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5/"/>
    </mc:Choice>
  </mc:AlternateContent>
  <xr:revisionPtr revIDLastSave="0" documentId="8_{FC67979C-60B2-40A7-92CF-970008B027A2}" xr6:coauthVersionLast="47" xr6:coauthVersionMax="47" xr10:uidLastSave="{00000000-0000-0000-0000-000000000000}"/>
  <bookViews>
    <workbookView xWindow="-120" yWindow="-120" windowWidth="57840" windowHeight="23520" xr2:uid="{00000000-000D-0000-FFFF-FFFF00000000}"/>
  </bookViews>
  <sheets>
    <sheet name="WEB - søkar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6" i="1" l="1"/>
  <c r="D416" i="1"/>
  <c r="E390" i="1"/>
  <c r="D390" i="1"/>
  <c r="E363" i="1"/>
  <c r="D363" i="1"/>
  <c r="E351" i="1"/>
  <c r="D351" i="1"/>
  <c r="E338" i="1"/>
  <c r="D338" i="1"/>
  <c r="E323" i="1"/>
  <c r="D323" i="1"/>
  <c r="E287" i="1"/>
  <c r="D287" i="1"/>
  <c r="E256" i="1"/>
  <c r="D256" i="1"/>
  <c r="E221" i="1"/>
  <c r="D221" i="1"/>
  <c r="E210" i="1"/>
  <c r="D210" i="1"/>
  <c r="E185" i="1"/>
  <c r="D185" i="1"/>
  <c r="E157" i="1"/>
  <c r="D157" i="1"/>
  <c r="E152" i="1"/>
  <c r="D152" i="1"/>
  <c r="E135" i="1"/>
  <c r="D135" i="1"/>
  <c r="E108" i="1"/>
  <c r="D108" i="1"/>
  <c r="E86" i="1"/>
  <c r="D86" i="1"/>
  <c r="E72" i="1"/>
  <c r="D72" i="1"/>
  <c r="E56" i="1"/>
  <c r="D56" i="1"/>
  <c r="E36" i="1"/>
  <c r="D36" i="1"/>
  <c r="E417" i="1" l="1"/>
  <c r="D417" i="1"/>
</calcChain>
</file>

<file path=xl/sharedStrings.xml><?xml version="1.0" encoding="utf-8"?>
<sst xmlns="http://schemas.openxmlformats.org/spreadsheetml/2006/main" count="1611" uniqueCount="833">
  <si>
    <t>Søker</t>
  </si>
  <si>
    <t>Anleggsnr</t>
  </si>
  <si>
    <t>Anleggsenhet</t>
  </si>
  <si>
    <t>Godkj. søknadssum</t>
  </si>
  <si>
    <t>Tildelt beløp</t>
  </si>
  <si>
    <t>Kommune</t>
  </si>
  <si>
    <t>Fylke</t>
  </si>
  <si>
    <t>Vardåsen Vel</t>
  </si>
  <si>
    <t>Torsløkka treningspark</t>
  </si>
  <si>
    <t>ASKER</t>
  </si>
  <si>
    <t>AKERSHUS</t>
  </si>
  <si>
    <t>Aurskog/Finstadbru SK</t>
  </si>
  <si>
    <t>Aurskog Golfpark - Aurskog-Finstadbru Lysløype</t>
  </si>
  <si>
    <t>AURSKOG-HØLAND</t>
  </si>
  <si>
    <t>Søndre Høland Ungdoms- og Idrettslag</t>
  </si>
  <si>
    <t>Søndre Høland idrettsanlegg - Søndrehallen aktivitetsrom I</t>
  </si>
  <si>
    <t>Søndre Høland idrettsanlegg - Søndrehallen aktivitetsrom II</t>
  </si>
  <si>
    <t>Søndre Høland Idrettsanlegg - Søndrehallen</t>
  </si>
  <si>
    <t>Bærum Roklubb</t>
  </si>
  <si>
    <t>Kjørbo robane</t>
  </si>
  <si>
    <t>BÆRUM</t>
  </si>
  <si>
    <t>Bærums Verk og Hauger IF</t>
  </si>
  <si>
    <t>Gommerud idrettsanlegg - Kunstgress m/lys</t>
  </si>
  <si>
    <t>IL Tyrving</t>
  </si>
  <si>
    <t>Bærumsmarka - Turkart</t>
  </si>
  <si>
    <t>Jardar IL</t>
  </si>
  <si>
    <t>Bjørnegård idrettsanlegg klubbhus</t>
  </si>
  <si>
    <t>Jutul, IL</t>
  </si>
  <si>
    <t>Skui-Jordbru lysløype</t>
  </si>
  <si>
    <t>Strand Tenniskl.</t>
  </si>
  <si>
    <t>Strand tennisbane</t>
  </si>
  <si>
    <t>Eidsvold Værks Skiklub</t>
  </si>
  <si>
    <t>Eidsvol Verk skistadion - turløype</t>
  </si>
  <si>
    <t>EIDSVOLL</t>
  </si>
  <si>
    <t>Feiring IL</t>
  </si>
  <si>
    <t>Feiring idrettsanlegg - kunstgress 9er</t>
  </si>
  <si>
    <t>Fet IL</t>
  </si>
  <si>
    <t>Fedrelandet Idrettsplass - Lagerbygg for vedlikeholdsmateriell</t>
  </si>
  <si>
    <t>FET</t>
  </si>
  <si>
    <t>Fet Skiklubb</t>
  </si>
  <si>
    <t>Hvaltjern Lysløype HC-tilpasset</t>
  </si>
  <si>
    <t>Drøbak Boksekl.</t>
  </si>
  <si>
    <t>Seiersten Idrettspark - Sportshall</t>
  </si>
  <si>
    <t>FROGN</t>
  </si>
  <si>
    <t>Nes Arena AS</t>
  </si>
  <si>
    <t>Nes Arena - styrketreningsrom</t>
  </si>
  <si>
    <t>NES</t>
  </si>
  <si>
    <t>Nes Arena - sosialt rom</t>
  </si>
  <si>
    <t>Nes Arena - klubbhus</t>
  </si>
  <si>
    <t>Nes Arena - klatrehall</t>
  </si>
  <si>
    <t>Nes Arena - Friidrettshall</t>
  </si>
  <si>
    <t>Søndre Auli Vel</t>
  </si>
  <si>
    <t>Myra Nærmiljøanlegg - Ballplass</t>
  </si>
  <si>
    <t>Gjelleråsen IF</t>
  </si>
  <si>
    <t>Li Idrettsanlegg Hovedbane kunstgress</t>
  </si>
  <si>
    <t>NITTEDAL</t>
  </si>
  <si>
    <t>Li idrettsanlegg - klubbhus</t>
  </si>
  <si>
    <t>Hakadal IL</t>
  </si>
  <si>
    <t>Kirkeby skole - kunstgressløkke</t>
  </si>
  <si>
    <t>Elvetangen idrettsanlegg - is-og kunstgressløkke</t>
  </si>
  <si>
    <t>Nittedal IL - Fotball</t>
  </si>
  <si>
    <t>Nittedal sentralidrettsanlegg - Lagerbygg under tribune</t>
  </si>
  <si>
    <t>Varpe Ballkl.</t>
  </si>
  <si>
    <t>Slettmoen - Kunstgress 11er</t>
  </si>
  <si>
    <t>Kolbotn IL</t>
  </si>
  <si>
    <t>Vassbonn skole - Kunstgressbane 7er</t>
  </si>
  <si>
    <t>OPPEGÅRD</t>
  </si>
  <si>
    <t>Oppegård IL</t>
  </si>
  <si>
    <t>Flåtestad kunstgress 7er</t>
  </si>
  <si>
    <t>Ski Golfklubb</t>
  </si>
  <si>
    <t>Ski Golfbane</t>
  </si>
  <si>
    <t>SKI</t>
  </si>
  <si>
    <t>Fålesloråsen vel</t>
  </si>
  <si>
    <t>Fålesloråsen BMX-anlegg</t>
  </si>
  <si>
    <t>ÅS</t>
  </si>
  <si>
    <t>Fålesloråsen skateboardanlegg</t>
  </si>
  <si>
    <t>Ås IL</t>
  </si>
  <si>
    <t>Nordskogen lysløype</t>
  </si>
  <si>
    <t>AKERSHUS Totalt</t>
  </si>
  <si>
    <t>Arendal Wakeboardklubb</t>
  </si>
  <si>
    <t>Furrebanen wakeboardanlegg</t>
  </si>
  <si>
    <t>ARENDAL</t>
  </si>
  <si>
    <t>AUST-AGDER</t>
  </si>
  <si>
    <t>Hisøy IL</t>
  </si>
  <si>
    <t>Kolbjørnsvik - kunstgress - 7 - bane fotball</t>
  </si>
  <si>
    <t>Kolbjørnsvik - nærmiljøanlegg</t>
  </si>
  <si>
    <t>Rygene IL</t>
  </si>
  <si>
    <t>Rygene idrettsanlegg - idrettshus</t>
  </si>
  <si>
    <t>Birkenes IL</t>
  </si>
  <si>
    <t>Ogge padlekart</t>
  </si>
  <si>
    <t>BIRKENES</t>
  </si>
  <si>
    <t>Nordåsen Terr. Vel</t>
  </si>
  <si>
    <t>Nordåsen terrasse ballbinge</t>
  </si>
  <si>
    <t>Nordåsen terrr. - nærmiljøanle</t>
  </si>
  <si>
    <t>Vegusdal Skytterlag</t>
  </si>
  <si>
    <t>Engesland skole - innendørs skytebane</t>
  </si>
  <si>
    <t>Bygland IL</t>
  </si>
  <si>
    <t>Bygland idrettshus</t>
  </si>
  <si>
    <t>BYGLAND</t>
  </si>
  <si>
    <t>Bykle IL</t>
  </si>
  <si>
    <t>Kyrkjebygd lysløype</t>
  </si>
  <si>
    <t>BYKLE</t>
  </si>
  <si>
    <t>Otra IL</t>
  </si>
  <si>
    <t>Trollbakken K 17,5</t>
  </si>
  <si>
    <t>EVJE OG HORNNES</t>
  </si>
  <si>
    <t>Froland kommune</t>
  </si>
  <si>
    <t>Øynaheia, Solhøgda nærmiljøanlegg</t>
  </si>
  <si>
    <t>FROLAND</t>
  </si>
  <si>
    <t>Mykland Skytterlag</t>
  </si>
  <si>
    <t>Mykland skytebane 200m el. skiver</t>
  </si>
  <si>
    <t>Laget IL</t>
  </si>
  <si>
    <t>Laget skole</t>
  </si>
  <si>
    <t>RISØR</t>
  </si>
  <si>
    <t>Holt IF</t>
  </si>
  <si>
    <t>Holt Ballbinge</t>
  </si>
  <si>
    <t>TVEDESTRAND</t>
  </si>
  <si>
    <t>Vegårshei Ski- Og Aktivitetsse</t>
  </si>
  <si>
    <t>Vegårshei alpinbakke</t>
  </si>
  <si>
    <t>VEGÅRSHEI</t>
  </si>
  <si>
    <t>Vegårshei skiløyper</t>
  </si>
  <si>
    <t>Fjellheim idrettshus</t>
  </si>
  <si>
    <t>AUST-AGDER Totalt</t>
  </si>
  <si>
    <t>Drafn SK. Og Bk.</t>
  </si>
  <si>
    <t>Drafnkollen fotballbane</t>
  </si>
  <si>
    <t>DRAMMEN</t>
  </si>
  <si>
    <t>BUSKERUD</t>
  </si>
  <si>
    <t>Drafnkollen fotballbinge</t>
  </si>
  <si>
    <t>Konnerud IL</t>
  </si>
  <si>
    <t>Konnerudhallen</t>
  </si>
  <si>
    <t>Åssiden IF</t>
  </si>
  <si>
    <t>Åssiden Idrettspark - Klubbhus</t>
  </si>
  <si>
    <t>Kvisla Løypenemnd</t>
  </si>
  <si>
    <t>Kvislaløypa</t>
  </si>
  <si>
    <t>HOL</t>
  </si>
  <si>
    <t>Hurum Orienteringslag</t>
  </si>
  <si>
    <t>Sætre o-kart</t>
  </si>
  <si>
    <t>HURUM</t>
  </si>
  <si>
    <t>Sætrehallen</t>
  </si>
  <si>
    <t>Sætrehallen, flerbrukshall</t>
  </si>
  <si>
    <t>Stiftelsen Gjerpenkolen hoppanlegg</t>
  </si>
  <si>
    <t>Gjerpenkollen hoppbakke k-74</t>
  </si>
  <si>
    <t>LIER</t>
  </si>
  <si>
    <t>Sylling IF</t>
  </si>
  <si>
    <t>Sylling idrettspark 9'er kunstgressbane</t>
  </si>
  <si>
    <t>Geithus IL</t>
  </si>
  <si>
    <t>Furumo skøytebane 400 m.</t>
  </si>
  <si>
    <t>MODUM</t>
  </si>
  <si>
    <t>Simostranda IL</t>
  </si>
  <si>
    <t>Simostranda skiløyper - løype bak Eikvang</t>
  </si>
  <si>
    <t>Solberg Sportsklubb</t>
  </si>
  <si>
    <t>Solberg idrettspark kombinert kunstgrass- og kunstisbane</t>
  </si>
  <si>
    <t>NEDRE EIKER</t>
  </si>
  <si>
    <t>Solberg Idrettspark - garasje og lager</t>
  </si>
  <si>
    <t>Nedre Sigdal IF</t>
  </si>
  <si>
    <t>Nerstad Idrettspark - Ballbinge</t>
  </si>
  <si>
    <t>SIGDAL</t>
  </si>
  <si>
    <t>BUSKERUD Totalt</t>
  </si>
  <si>
    <t>Alta Jeger- og fiskerforening</t>
  </si>
  <si>
    <t>Kvenvikmoen skytebane lager</t>
  </si>
  <si>
    <t>ALTA</t>
  </si>
  <si>
    <t>FINNMARK</t>
  </si>
  <si>
    <t>Kvenvikmoen skytebane klubbhus</t>
  </si>
  <si>
    <t>Alta og Omegn Turlag</t>
  </si>
  <si>
    <t>Reinbukkelvhytta</t>
  </si>
  <si>
    <t>Eiby bygdelag</t>
  </si>
  <si>
    <t>Røstmoen ballbane</t>
  </si>
  <si>
    <t>Kaiskuru idrettslag</t>
  </si>
  <si>
    <t>Kaiskuru skianlegg kunstgressbane</t>
  </si>
  <si>
    <t>Rafsbotn IL</t>
  </si>
  <si>
    <t>Rafsbotn stadion 7-er bane kunstgress</t>
  </si>
  <si>
    <t>Sørøy Glimt FK</t>
  </si>
  <si>
    <t>Hasvik stadion- krøllgress</t>
  </si>
  <si>
    <t>HASVIK</t>
  </si>
  <si>
    <t>Stil IL</t>
  </si>
  <si>
    <t>Igeldas lysløype</t>
  </si>
  <si>
    <t>PORSANGER</t>
  </si>
  <si>
    <t>Igeldas lysløype lassokasterarena</t>
  </si>
  <si>
    <t>Kirkenes og omegn Skiklubb</t>
  </si>
  <si>
    <t>Kirkenes - Bjørnevatn, lysløype - Klubbhus/varmestue</t>
  </si>
  <si>
    <t>SØR-VARANGER</t>
  </si>
  <si>
    <t>Vadsø hestesportsklubb</t>
  </si>
  <si>
    <t>Vadsø rideanlegg - ridebane</t>
  </si>
  <si>
    <t>VADSØ</t>
  </si>
  <si>
    <t>FINNMARK Totalt</t>
  </si>
  <si>
    <t>Elverum Turforening</t>
  </si>
  <si>
    <t>Svartholtet Løypemaskingarasje</t>
  </si>
  <si>
    <t>ELVERUM</t>
  </si>
  <si>
    <t>HEDMARK</t>
  </si>
  <si>
    <t>Hernes Salongskytterlag</t>
  </si>
  <si>
    <t>Nordvang forsamlingshus - 10 meter luft</t>
  </si>
  <si>
    <t>Folldal IF</t>
  </si>
  <si>
    <t>Stormoegga skiarena / klubbhus</t>
  </si>
  <si>
    <t>FOLLDAL</t>
  </si>
  <si>
    <t>Stormoegga skiarena garderobe</t>
  </si>
  <si>
    <t>Folldal Turlag</t>
  </si>
  <si>
    <t>Grønhøa dagsturhytte-Folldal Turlag</t>
  </si>
  <si>
    <t>Storhamar fotball</t>
  </si>
  <si>
    <t>Prestrud aktivitetspark</t>
  </si>
  <si>
    <t>HAMAR</t>
  </si>
  <si>
    <t>Kongsvinger Tennisklubb</t>
  </si>
  <si>
    <t>Kongsvinger Tennishall</t>
  </si>
  <si>
    <t>KONGSVINGER</t>
  </si>
  <si>
    <t>Brenneriroa og Omegn Vel</t>
  </si>
  <si>
    <t>Lund skole, ballbane</t>
  </si>
  <si>
    <t>LØTEN</t>
  </si>
  <si>
    <t>Lierberget hoppsenter SA</t>
  </si>
  <si>
    <t>Lierberget Hoppbakke K 15</t>
  </si>
  <si>
    <t>RINGSAKER</t>
  </si>
  <si>
    <t>Lierberget hoppbakke K 25</t>
  </si>
  <si>
    <t>Lierberget hoppbakke K 40</t>
  </si>
  <si>
    <t>Lierberget hoppbakke K 60</t>
  </si>
  <si>
    <t>MjøsSki</t>
  </si>
  <si>
    <t>Veldre sag skianlegg - skiløype 4 km</t>
  </si>
  <si>
    <t>Ring IL</t>
  </si>
  <si>
    <t>Ring lysløype</t>
  </si>
  <si>
    <t>Åsmarka IL</t>
  </si>
  <si>
    <t>Åsmarka stadion, lysløype</t>
  </si>
  <si>
    <t>Espa Vel</t>
  </si>
  <si>
    <t>Bergsjøen frilufts- og aktivitetsområde - badeplassen hinderløype, natursti</t>
  </si>
  <si>
    <t>STANGE</t>
  </si>
  <si>
    <t>Stange og Romedal Skytterlag</t>
  </si>
  <si>
    <t>Bryhnitjernet skytebane, 100m</t>
  </si>
  <si>
    <t>Tangen IL</t>
  </si>
  <si>
    <t>Tangen IL, kunstgras 7-erbane</t>
  </si>
  <si>
    <t>Trysil Skytterlag</t>
  </si>
  <si>
    <t>Nybergsund skytterhus</t>
  </si>
  <si>
    <t>TRYSIL</t>
  </si>
  <si>
    <t>HEDMARK Totalt</t>
  </si>
  <si>
    <t>Heiarvang grendahus</t>
  </si>
  <si>
    <t>Heiarvang Grendahus</t>
  </si>
  <si>
    <t>ASKØY</t>
  </si>
  <si>
    <t>HORDALAND</t>
  </si>
  <si>
    <t>Ramsøy IL</t>
  </si>
  <si>
    <t>Ramsøy Kunstgressbane 7er</t>
  </si>
  <si>
    <t>Bjarg IL</t>
  </si>
  <si>
    <t>Stavollen idrettsplass klubbhuset(gamle)</t>
  </si>
  <si>
    <t>BERGEN</t>
  </si>
  <si>
    <t>Smørås IL</t>
  </si>
  <si>
    <t>Smørås skole 5èr bane kunstgress</t>
  </si>
  <si>
    <t>Apeltun Øvre ballbane kunstgress 60x40</t>
  </si>
  <si>
    <t>Sjusete Skisenter</t>
  </si>
  <si>
    <t>Sjuseter langrennsanlegg</t>
  </si>
  <si>
    <t>KVAM</t>
  </si>
  <si>
    <t>IL Trio</t>
  </si>
  <si>
    <t>Valen skule - kunstgrasbane</t>
  </si>
  <si>
    <t>KVINNHERAD</t>
  </si>
  <si>
    <t>Hegglandsdalen IL</t>
  </si>
  <si>
    <t>Hegglandsdalen barneskule-ballbinge</t>
  </si>
  <si>
    <t>OS (HORDALAND)</t>
  </si>
  <si>
    <t>Kuhnleflaten velforening</t>
  </si>
  <si>
    <t>Kuhnleflaten ballplass-fotballbinge</t>
  </si>
  <si>
    <t>Os Skyttarlag</t>
  </si>
  <si>
    <t>Os Skytesenter-feltskytebaner grovfelt</t>
  </si>
  <si>
    <t>Os Skytesenter- finfeltbane 1-3</t>
  </si>
  <si>
    <t>Os skytesenter - finfeltbane 4-5</t>
  </si>
  <si>
    <t>Os skytesenter - bane for stang og felthurtigskyting (Texas)</t>
  </si>
  <si>
    <t>Småhaugane borettslag</t>
  </si>
  <si>
    <t>Småhaugane-Kolskogen, ballbinge</t>
  </si>
  <si>
    <t>Søre Neset IL</t>
  </si>
  <si>
    <t>Lunde barneskule- sandvolleyballbane</t>
  </si>
  <si>
    <t>Søre Neset idrettsplass -Bjødnabingenballbinge</t>
  </si>
  <si>
    <t>Øyglimt IL</t>
  </si>
  <si>
    <t>Søre Øyane barneskule-ballbinge</t>
  </si>
  <si>
    <t>Manger IL</t>
  </si>
  <si>
    <t>Grønålen - kunstgras</t>
  </si>
  <si>
    <t>RADØY</t>
  </si>
  <si>
    <t>Idrettslaget Trott</t>
  </si>
  <si>
    <t>Prestagardsskogen idrettspark, klubbhus</t>
  </si>
  <si>
    <t>STORD</t>
  </si>
  <si>
    <t>Prestagardsskogen idrettspark, klubbhus - lagerdel</t>
  </si>
  <si>
    <t>Stord Hestesportsenter BA</t>
  </si>
  <si>
    <t>Stord Hestesportsenter - lager</t>
  </si>
  <si>
    <t>Stord Hestesportsenter - ridehall</t>
  </si>
  <si>
    <t>IL Viljar</t>
  </si>
  <si>
    <t>Palmafossen idrettsplass ballbinge</t>
  </si>
  <si>
    <t>VOSS</t>
  </si>
  <si>
    <t>Palmafossen idrettsplass, grusbane</t>
  </si>
  <si>
    <t>Palmafossen idrettsplass rulleskiløype</t>
  </si>
  <si>
    <t>HORDALAND Totalt</t>
  </si>
  <si>
    <t>Eide og Omegn Fotballklubb</t>
  </si>
  <si>
    <t>Eide grusbane - garderobeanlegg</t>
  </si>
  <si>
    <t>EIDE</t>
  </si>
  <si>
    <t>MØRE OG ROMSDAL</t>
  </si>
  <si>
    <t>Eide kunstgrasbane - lager, allrom og HC-toalett</t>
  </si>
  <si>
    <t>Godøy Idrettslag</t>
  </si>
  <si>
    <t>Godøya - turveg langs fjellfoten</t>
  </si>
  <si>
    <t>GISKE</t>
  </si>
  <si>
    <t>Valder IL</t>
  </si>
  <si>
    <t>Valdervoll - Idrettshus, lager til friidrett</t>
  </si>
  <si>
    <t>Valdervoll klubbhus med garderober og lager</t>
  </si>
  <si>
    <t>Dahle Idrettslag</t>
  </si>
  <si>
    <t>Torvhaugen idrettspark 5'er-bane kunstgress</t>
  </si>
  <si>
    <t>KRISTIANSUND</t>
  </si>
  <si>
    <t>Møre Flyklubb</t>
  </si>
  <si>
    <t>Kvernberget Hangar</t>
  </si>
  <si>
    <t>Nordlandet, IL</t>
  </si>
  <si>
    <t>Nordlandet kunstgressbane</t>
  </si>
  <si>
    <t>Midsund jeger og fiskeforening</t>
  </si>
  <si>
    <t>Holsvatnet tursti</t>
  </si>
  <si>
    <t>MIDSUND</t>
  </si>
  <si>
    <t>Molde Cykleklubb</t>
  </si>
  <si>
    <t>Bergstjønna - Skaret tursti</t>
  </si>
  <si>
    <t>MOLDE</t>
  </si>
  <si>
    <t>Molde og Romsdals Turisforening</t>
  </si>
  <si>
    <t>Skorgedalen skihytte</t>
  </si>
  <si>
    <t>Valldal IL</t>
  </si>
  <si>
    <t>Valldal stadion - klubbhus</t>
  </si>
  <si>
    <t>NORDDAL</t>
  </si>
  <si>
    <t>Hasundgot IL</t>
  </si>
  <si>
    <t>Hasundgot garderobe- og driftsbygg</t>
  </si>
  <si>
    <t>ULSTEIN</t>
  </si>
  <si>
    <t>Folkestad IL</t>
  </si>
  <si>
    <t>Tursti/skiløype ved Folkestadvatnet</t>
  </si>
  <si>
    <t>VOLDA</t>
  </si>
  <si>
    <t>Vestsida IL</t>
  </si>
  <si>
    <t>Ulvestad skule ballbinge</t>
  </si>
  <si>
    <t>MØRE OG ROMSDAL Totalt</t>
  </si>
  <si>
    <t>Kjella IL</t>
  </si>
  <si>
    <t>Hollup/Aune lysløype</t>
  </si>
  <si>
    <t>BINDAL</t>
  </si>
  <si>
    <t>NORDLAND</t>
  </si>
  <si>
    <t>Fauske Tennisklubb</t>
  </si>
  <si>
    <t>Fauske fritidssenter bowlinghall</t>
  </si>
  <si>
    <t>FAUSKE</t>
  </si>
  <si>
    <t>Bjørklundparkens Venner</t>
  </si>
  <si>
    <t>Bjørklundparken Aktivitetsanlegg</t>
  </si>
  <si>
    <t>SORTLAND</t>
  </si>
  <si>
    <t>Sømna IL</t>
  </si>
  <si>
    <t>Kvervet</t>
  </si>
  <si>
    <t>SØMNA</t>
  </si>
  <si>
    <t>NORDLAND Totalt</t>
  </si>
  <si>
    <t>Neset Fotballklubb</t>
  </si>
  <si>
    <t>Vinnatrøa</t>
  </si>
  <si>
    <t>FROSTA</t>
  </si>
  <si>
    <t>NORD-TRØNDELAG</t>
  </si>
  <si>
    <t>Grong IL</t>
  </si>
  <si>
    <t>Bjørgan skianlegg - snøproduksjonsanlegg</t>
  </si>
  <si>
    <t>GRONG</t>
  </si>
  <si>
    <t>Inderøy IL</t>
  </si>
  <si>
    <t>Inderøy Skipark- Turveg</t>
  </si>
  <si>
    <t>INDERØY</t>
  </si>
  <si>
    <t>Sandvollan IL</t>
  </si>
  <si>
    <t>Sandvollan Kunstgress</t>
  </si>
  <si>
    <t>Aasguten, IL,</t>
  </si>
  <si>
    <t>Åsen stadion kunstgressbane</t>
  </si>
  <si>
    <t>LEVANGER</t>
  </si>
  <si>
    <t>Ankolmplassen naboring</t>
  </si>
  <si>
    <t>Ankolmplassen naboring, turn- og klatreløype</t>
  </si>
  <si>
    <t>Frol il/o-avdelinga</t>
  </si>
  <si>
    <t>Storlivola o-kart</t>
  </si>
  <si>
    <t>Frosta Golfklubb</t>
  </si>
  <si>
    <t>Frosta golfbane</t>
  </si>
  <si>
    <t>IL Sverre</t>
  </si>
  <si>
    <t>Fabritiusbanen 7erbane kunstgress</t>
  </si>
  <si>
    <t>Sverre IL</t>
  </si>
  <si>
    <t>Høgberget nærmiljøanlegg - 5'er kunstgressbane</t>
  </si>
  <si>
    <t>Ytterøy IL</t>
  </si>
  <si>
    <t>Ytterøy lysløype</t>
  </si>
  <si>
    <t>Namsskogan Skytterlag</t>
  </si>
  <si>
    <t>Namsskogan skytebane</t>
  </si>
  <si>
    <t>NAMSSKOGAN</t>
  </si>
  <si>
    <t>FAU Beitstad skole</t>
  </si>
  <si>
    <t>Ballbinge</t>
  </si>
  <si>
    <t>STEINKJER</t>
  </si>
  <si>
    <t>Følling il</t>
  </si>
  <si>
    <t>Semselva-tursti</t>
  </si>
  <si>
    <t>Kvam IL</t>
  </si>
  <si>
    <t>Kvam il turstigruppa</t>
  </si>
  <si>
    <t>Sentrumsrunden Turveg - Belysning</t>
  </si>
  <si>
    <t>Skatval Skilag</t>
  </si>
  <si>
    <t>Klempen skistadion - Heis i hoppanlegg</t>
  </si>
  <si>
    <t>STJØRDAL</t>
  </si>
  <si>
    <t>Forbregd/Lein Velforening</t>
  </si>
  <si>
    <t>Forbregd Lein ishockeyanlegg</t>
  </si>
  <si>
    <t>VERDAL</t>
  </si>
  <si>
    <t>Kvernmo Motor SA</t>
  </si>
  <si>
    <t>Kvernmo Motor</t>
  </si>
  <si>
    <t>Vuku IL</t>
  </si>
  <si>
    <t>Vukuhallen</t>
  </si>
  <si>
    <t>Vuku stadion 9èr bane kunstgress</t>
  </si>
  <si>
    <t>Vuku stadion Speakerbod / lager</t>
  </si>
  <si>
    <t>Follafoss IL</t>
  </si>
  <si>
    <t>Seterbakken langrennsanlegg</t>
  </si>
  <si>
    <t>VERRAN</t>
  </si>
  <si>
    <t>NORD-TRØNDELAG Totalt</t>
  </si>
  <si>
    <t>Brandbu IF</t>
  </si>
  <si>
    <t>Brandbu stadion, kunstgressbane m/lys</t>
  </si>
  <si>
    <t>GRAN</t>
  </si>
  <si>
    <t>OPPLAND</t>
  </si>
  <si>
    <t>Gran IL</t>
  </si>
  <si>
    <t>Gran Idrettspark - Idrettshus, garderobehus</t>
  </si>
  <si>
    <t>Lygna Skisenter</t>
  </si>
  <si>
    <t>Lygna skisenter, asfaltert rulleskiløype - trasé</t>
  </si>
  <si>
    <t>Lygna skisenter, idrettshus (garderobehus)</t>
  </si>
  <si>
    <t>Lygna skisenter langrenn</t>
  </si>
  <si>
    <t>Lygna skisenter</t>
  </si>
  <si>
    <t>Idrettshus for klubbhus</t>
  </si>
  <si>
    <t>Tingelstad Skytterlag</t>
  </si>
  <si>
    <t>Lygna skytebane, stang og felthurtigskytebane</t>
  </si>
  <si>
    <t>Rinna IL</t>
  </si>
  <si>
    <t>Saksheim idrettsanlegg garasje og tidtakerbu</t>
  </si>
  <si>
    <t>LILLEHAMMER</t>
  </si>
  <si>
    <t>Valdres BMX-klubb</t>
  </si>
  <si>
    <t>Fagernesparken - Valdres BMX- og skatepark</t>
  </si>
  <si>
    <t>NORD-AURDAL</t>
  </si>
  <si>
    <t>Lysløype på Kvamsfjellet, løypetrasè</t>
  </si>
  <si>
    <t>NORD-FRON</t>
  </si>
  <si>
    <t>Lysløype på Kvamsfjellet, lysanlegg</t>
  </si>
  <si>
    <t>Bagn IL</t>
  </si>
  <si>
    <t>Bagn Vestås sykkelstier</t>
  </si>
  <si>
    <t>SØR-AURDAL</t>
  </si>
  <si>
    <t>Haugakollen skileikanlegg</t>
  </si>
  <si>
    <t>Vestre Slidre IL</t>
  </si>
  <si>
    <t>Brennabu og Røn nær-o-kart</t>
  </si>
  <si>
    <t>VESTRE SLIDRE</t>
  </si>
  <si>
    <t>Vaset varmestue og -garderober</t>
  </si>
  <si>
    <t>Vestre Toten Skytterlag</t>
  </si>
  <si>
    <t>Vildåsberget skytebane 100/200 m</t>
  </si>
  <si>
    <t>VESTRE TOTEN</t>
  </si>
  <si>
    <t>Idrettslaget Kolbukameratene</t>
  </si>
  <si>
    <t>KK-plassen Minihoppbakke</t>
  </si>
  <si>
    <t>ØSTRE TOTEN</t>
  </si>
  <si>
    <t>Toppen IL</t>
  </si>
  <si>
    <t>Toppen IL Hinderløype</t>
  </si>
  <si>
    <t>Toppen IL Klatrerigg</t>
  </si>
  <si>
    <t>Hafjell Freepark AS</t>
  </si>
  <si>
    <t>Hafjell Freepark</t>
  </si>
  <si>
    <t>ØYER</t>
  </si>
  <si>
    <t>Hafjell Nasjonalanlegg AS</t>
  </si>
  <si>
    <t>Hafjell alpinsenter</t>
  </si>
  <si>
    <t>Rogne IL</t>
  </si>
  <si>
    <t>Rogne idrettsarena</t>
  </si>
  <si>
    <t>ØYSTRE SLIDRE</t>
  </si>
  <si>
    <t>Øystre Slidre Skyttarlag</t>
  </si>
  <si>
    <t>Øystre Slidre innandørs skytebane</t>
  </si>
  <si>
    <t>OPPLAND Totalt</t>
  </si>
  <si>
    <t>Golia Tennisklubb</t>
  </si>
  <si>
    <t>Godlia tennissenter tennisbaner</t>
  </si>
  <si>
    <t>OSLO</t>
  </si>
  <si>
    <t>IL Koll</t>
  </si>
  <si>
    <t>Koll turløype</t>
  </si>
  <si>
    <t>Kjelsås IL</t>
  </si>
  <si>
    <t>Linderudkollen, snøproduksjonsutstyr</t>
  </si>
  <si>
    <t>Grefsen kunstgressbane</t>
  </si>
  <si>
    <t>Ljan Tennisklubb</t>
  </si>
  <si>
    <t>Ljan tennissenter, overtrykkshall tennis</t>
  </si>
  <si>
    <t>Njård</t>
  </si>
  <si>
    <t>Njårdhallen</t>
  </si>
  <si>
    <t>Norges Luftsportforbund</t>
  </si>
  <si>
    <t>Ole Reistad senter - administrasjonsbygg</t>
  </si>
  <si>
    <t>Nydalens SK</t>
  </si>
  <si>
    <t>O-kart Sognsvann</t>
  </si>
  <si>
    <t>Ullevål tennisklubb</t>
  </si>
  <si>
    <t>Ullevål tennis, tennisbaner</t>
  </si>
  <si>
    <t>Årvoll IL</t>
  </si>
  <si>
    <t>Disenbanen</t>
  </si>
  <si>
    <t>OSLO Totalt</t>
  </si>
  <si>
    <t>Gjesdal IL</t>
  </si>
  <si>
    <t>Solås idrettsanlegg - Gjesdal IL klubbhus</t>
  </si>
  <si>
    <t>GJESDAL</t>
  </si>
  <si>
    <t>ROGALAND</t>
  </si>
  <si>
    <t>Solås idrettsanlegg - Gjesdal IL lager</t>
  </si>
  <si>
    <t>Solås idrettsanlegg - Gjesdal IL garderober</t>
  </si>
  <si>
    <t>Haugesund I.L. orientering</t>
  </si>
  <si>
    <t>Haraldsvang orientering</t>
  </si>
  <si>
    <t>HAUGESUND</t>
  </si>
  <si>
    <t>Norheim skole orienteringskart</t>
  </si>
  <si>
    <t>Mykje skole nærmiljøkart</t>
  </si>
  <si>
    <t>Elvegård - nordre bydel, nærmiljøkart</t>
  </si>
  <si>
    <t>Skudenes orienteringskart</t>
  </si>
  <si>
    <t>Røyningsvatn nærmiljøkart</t>
  </si>
  <si>
    <t>Kolnes Idrettslag</t>
  </si>
  <si>
    <t>Kolnes idrettsanlegg aktivitetsflate</t>
  </si>
  <si>
    <t>KARMØY</t>
  </si>
  <si>
    <t>Kopervik IL</t>
  </si>
  <si>
    <t>Stangelandsmarka lysanlegg</t>
  </si>
  <si>
    <t>Skudenes Uil</t>
  </si>
  <si>
    <t>Skudenes idrettsanlegg kunstgressbane</t>
  </si>
  <si>
    <t>Storhall Karmøy as</t>
  </si>
  <si>
    <t>Storhall Karmøy idrettshall</t>
  </si>
  <si>
    <t>Storhall Karmøy squashhaller</t>
  </si>
  <si>
    <t>Storhall Karmøy aktivitetssal aerobic/spinning</t>
  </si>
  <si>
    <t>Storhall Karmøy idrettshus</t>
  </si>
  <si>
    <t>Storhall Karmøy fotballhall</t>
  </si>
  <si>
    <t>Storhall Karmøy klatrevegg</t>
  </si>
  <si>
    <t>Storhall Karmøy styrketreningsrom</t>
  </si>
  <si>
    <t>Kvitsøy IL</t>
  </si>
  <si>
    <t>Kvitsøy klubbhus</t>
  </si>
  <si>
    <t>KVITSØY</t>
  </si>
  <si>
    <t>Stavanger Golfklubb</t>
  </si>
  <si>
    <t>Stavanger golfklubb - klubbhus</t>
  </si>
  <si>
    <t>STAVANGER</t>
  </si>
  <si>
    <t>Stavanger golfklubb - lager</t>
  </si>
  <si>
    <t>Stavanger golfklubb - innendørs green</t>
  </si>
  <si>
    <t>Stavanger golfklubb - styrketreningsrom</t>
  </si>
  <si>
    <t>Stavanger golfklubb - garderober</t>
  </si>
  <si>
    <t>Skjoldar, IL</t>
  </si>
  <si>
    <t>Skjold idrettsanlegg - idrettshus</t>
  </si>
  <si>
    <t>VINDAFJORD</t>
  </si>
  <si>
    <t>Skjold idrettsanlegg - kunstgress</t>
  </si>
  <si>
    <t>Skjold idrettsanlegg - delanlegg friidrett</t>
  </si>
  <si>
    <t>Skjold idrettsanlegg - sandvolleyball</t>
  </si>
  <si>
    <t>Skjold idrettsanlegg - tennisbane</t>
  </si>
  <si>
    <t>Skatebane</t>
  </si>
  <si>
    <t>Ølen IL</t>
  </si>
  <si>
    <t>Ølen IL - klubbhus lager</t>
  </si>
  <si>
    <t>Ølen IL - klubbhus garderobe</t>
  </si>
  <si>
    <t>Ølen IL - klubbhus møterom</t>
  </si>
  <si>
    <t>ROGALAND Totalt</t>
  </si>
  <si>
    <t>Askvoll og Holmedal jakt og fiskelag - leirduegruppa</t>
  </si>
  <si>
    <t>Skorva leirduebane - skytebane</t>
  </si>
  <si>
    <t>ASKVOLL</t>
  </si>
  <si>
    <t>SOGN OG FJORDANE</t>
  </si>
  <si>
    <t>Holmedal Vel</t>
  </si>
  <si>
    <t>Ballbinge Holmedal</t>
  </si>
  <si>
    <t>Bremanger IL</t>
  </si>
  <si>
    <t>Bjørsvika fleirbruksanlegg- Servicebygg</t>
  </si>
  <si>
    <t>BREMANGER</t>
  </si>
  <si>
    <t>Eid IL Skigruppa</t>
  </si>
  <si>
    <t>Tua - Stigedalen lysløype</t>
  </si>
  <si>
    <t>EID</t>
  </si>
  <si>
    <t>Heia IL</t>
  </si>
  <si>
    <t>Heia IL - Anlegg for løp ved Hjelle skule</t>
  </si>
  <si>
    <t>Hjelle skule - ballbinge</t>
  </si>
  <si>
    <t>Heia IL - Bane for balleik ved Hjelle skule</t>
  </si>
  <si>
    <t>Dale skyttarlag, Fjaler</t>
  </si>
  <si>
    <t>Stavsdalen skytebane - 100m</t>
  </si>
  <si>
    <t>FJALER</t>
  </si>
  <si>
    <t>Grendalaget Løkkebø, Langedal og Svarthumle</t>
  </si>
  <si>
    <t>Turområdet Storebru</t>
  </si>
  <si>
    <t>FLORA</t>
  </si>
  <si>
    <t>Grovastøylen A/S</t>
  </si>
  <si>
    <t>Grovastøylen-Pistolbane</t>
  </si>
  <si>
    <t>Grovastøylen-200m</t>
  </si>
  <si>
    <t>Grovastøylen skytebane-100m.</t>
  </si>
  <si>
    <t>Grovastøylen- viltmålbane</t>
  </si>
  <si>
    <t>Grovene Grannelag</t>
  </si>
  <si>
    <t>Grovene aktivitetsområde</t>
  </si>
  <si>
    <t>FØRDE</t>
  </si>
  <si>
    <t>Kjørslemøbakkane Burettslag</t>
  </si>
  <si>
    <t>Hogane og Kjørslemøbakkane burettslag</t>
  </si>
  <si>
    <t>Breimsbygda IL</t>
  </si>
  <si>
    <t>Reed stadion - kunstgrasbane</t>
  </si>
  <si>
    <t>GLOPPEN</t>
  </si>
  <si>
    <t>Reed stadion, delanlegg for friidrett</t>
  </si>
  <si>
    <t>Sandane T&amp;IL</t>
  </si>
  <si>
    <t>Myklebustflata, klatrepark</t>
  </si>
  <si>
    <t>Vadheim IL</t>
  </si>
  <si>
    <t>Vadheim, Indredalen lysløype</t>
  </si>
  <si>
    <t>HØYANGER</t>
  </si>
  <si>
    <t>Syril IL</t>
  </si>
  <si>
    <t>Kleppa skianlegg - driftsbygning</t>
  </si>
  <si>
    <t>LEIKANGER</t>
  </si>
  <si>
    <t>Selje IL</t>
  </si>
  <si>
    <t>Klatrepark Selje</t>
  </si>
  <si>
    <t>SELJE</t>
  </si>
  <si>
    <t>Selje skule, ballbinge</t>
  </si>
  <si>
    <t>Indre Sogn kystlag</t>
  </si>
  <si>
    <t>Kaupanger kai - Indre Sogn kystlag</t>
  </si>
  <si>
    <t>SOGNDAL</t>
  </si>
  <si>
    <t>Kaupanger IL</t>
  </si>
  <si>
    <t>Kaupanger stadion - Garderobebygg</t>
  </si>
  <si>
    <t>Sogndal Fotball AS</t>
  </si>
  <si>
    <t>Sogndal stadion - kvåle</t>
  </si>
  <si>
    <t>Fosshaugane stadion - Kunstgras</t>
  </si>
  <si>
    <t>Fosshaugane stadion - undervarme</t>
  </si>
  <si>
    <t>Fosshaugane Campus, treningsstudio</t>
  </si>
  <si>
    <t>Årdal fotballklubb</t>
  </si>
  <si>
    <t>Jotun stadion, arrangementsbygg</t>
  </si>
  <si>
    <t>ÅRDAL</t>
  </si>
  <si>
    <t>SOGN OG FJORDANE Totalt</t>
  </si>
  <si>
    <t>Bjugn IL</t>
  </si>
  <si>
    <t>Gjølga lysløype - nærmiljøkart, Svartvatnet/Gjølga</t>
  </si>
  <si>
    <t>BJUGN</t>
  </si>
  <si>
    <t>SØR-TRØNDELAG</t>
  </si>
  <si>
    <t>KIL/Hemne fotball</t>
  </si>
  <si>
    <t>Ånesøyan stadion - rehab kunstgressbane</t>
  </si>
  <si>
    <t>HEMNE</t>
  </si>
  <si>
    <t>Melhus IL</t>
  </si>
  <si>
    <t>Øyberga-Onstjønna nærmiljøkart</t>
  </si>
  <si>
    <t>MELHUS</t>
  </si>
  <si>
    <t>Vassfjellet vest o-kart</t>
  </si>
  <si>
    <t>Trønder-Lyn</t>
  </si>
  <si>
    <t>Sørøya stadion - gressbane m/lys</t>
  </si>
  <si>
    <t>Sørøya stadion -klubbhus</t>
  </si>
  <si>
    <t>Sørøya stadion - Garderobebygg</t>
  </si>
  <si>
    <t>Støren Sportsskytterklubb (Støren Pistolklubb)</t>
  </si>
  <si>
    <t>Folkets hus - pistolbane 25m</t>
  </si>
  <si>
    <t>MIDTRE GAULDAL</t>
  </si>
  <si>
    <t>Oppdal Curlingklubb</t>
  </si>
  <si>
    <t>Oppdal curlinghall - garderobeanlegg</t>
  </si>
  <si>
    <t>OPPDAL</t>
  </si>
  <si>
    <t>Oppdal IL</t>
  </si>
  <si>
    <t>Fritidsparken ski og skiskyting - snøproduksjonsanlegg</t>
  </si>
  <si>
    <t>Fritidsparken Ski- og skiskyting - Lysanlegg</t>
  </si>
  <si>
    <t>Fritidsparken Ski- og skiskyting - redskapshus</t>
  </si>
  <si>
    <t>Orkanger Idrettsforening</t>
  </si>
  <si>
    <t>Orkanger idrettspark - Kunstgressbane med undervarme</t>
  </si>
  <si>
    <t>ORKDAL</t>
  </si>
  <si>
    <t>Orkdal il</t>
  </si>
  <si>
    <t>Fannremsmoen - sandvolleyballbane</t>
  </si>
  <si>
    <t>Fjellørnen IL</t>
  </si>
  <si>
    <t>Tjønnbakken skianlegg - lysløype</t>
  </si>
  <si>
    <t>RISSA</t>
  </si>
  <si>
    <t>Brekken i.l.</t>
  </si>
  <si>
    <t>Brekken stadion kunstgressbane</t>
  </si>
  <si>
    <t>RØROS</t>
  </si>
  <si>
    <t>Vikvarvet IL</t>
  </si>
  <si>
    <t>Rødmyra idrettsplass - garderobebygg</t>
  </si>
  <si>
    <t>SELBU</t>
  </si>
  <si>
    <t>Buvik IL</t>
  </si>
  <si>
    <t>Buvik stadion kunstgress II</t>
  </si>
  <si>
    <t>SKAUN</t>
  </si>
  <si>
    <t>Skaun IL</t>
  </si>
  <si>
    <t>Ramsjøen - skileikanlegg/ friluftsområde</t>
  </si>
  <si>
    <t>Ramsjøen skiskytteranlegg - oppgradering og utvidelse</t>
  </si>
  <si>
    <t>Ramsjøen skianlegg - Utvidelse og renovering av lysløype og skistadion</t>
  </si>
  <si>
    <t>Byåsen IL</t>
  </si>
  <si>
    <t>Myra idrettsplass - flerbruksområde</t>
  </si>
  <si>
    <t>TRONDHEIM</t>
  </si>
  <si>
    <t>Kattem IL</t>
  </si>
  <si>
    <t>Åsheim idrettsplass - kunstgressbane rehab</t>
  </si>
  <si>
    <t>Åsheim idrettsplass - kunstgressbane 7-er</t>
  </si>
  <si>
    <t>Kolsås velforening</t>
  </si>
  <si>
    <t>Kolsås nærmiljøanlegg - KGB 5èr (20 x 40m)</t>
  </si>
  <si>
    <t>Nidelv IL</t>
  </si>
  <si>
    <t>Tempe idrettsplass - idrettshus / garderobeanlegg</t>
  </si>
  <si>
    <t>Strindheim Kunstgress AS</t>
  </si>
  <si>
    <t>Strindheim kunstgrasbane</t>
  </si>
  <si>
    <t>Trondheim Spektrum AS</t>
  </si>
  <si>
    <t>Nidarøhallen - hall e</t>
  </si>
  <si>
    <t>Nidarøhallen - hall d</t>
  </si>
  <si>
    <t>Nidarøhallen - Hall F</t>
  </si>
  <si>
    <t>Trondhjems Kajakk-Klubb</t>
  </si>
  <si>
    <t>Skansen båthus - rehab garderobeanlegg</t>
  </si>
  <si>
    <t>Utleira IL</t>
  </si>
  <si>
    <t>Utleira idrettsanlegg . Idrettshall 1</t>
  </si>
  <si>
    <t>Utleira idrettsanlegg - idrettshall 2</t>
  </si>
  <si>
    <t>Utleira idrettsanlegg - Idrettshus / driftsbygning</t>
  </si>
  <si>
    <t>Utleira idrettsanlegg - Idrettshus / klubbhus</t>
  </si>
  <si>
    <t>SØR-TRØNDELAG Totalt</t>
  </si>
  <si>
    <t>Findal Velforening</t>
  </si>
  <si>
    <t>Findal Ballbinge</t>
  </si>
  <si>
    <t>BAMBLE</t>
  </si>
  <si>
    <t>TELEMARK</t>
  </si>
  <si>
    <t>Kragerø IF Fotball</t>
  </si>
  <si>
    <t>Kragerø Stadion Kunstgressbane</t>
  </si>
  <si>
    <t>KRAGERØ</t>
  </si>
  <si>
    <t>IL Skade</t>
  </si>
  <si>
    <t>Sagamoen Barneløype</t>
  </si>
  <si>
    <t>NOME</t>
  </si>
  <si>
    <t>Eidanger Idrettslag</t>
  </si>
  <si>
    <t>Eidangerbanen pump trackløype</t>
  </si>
  <si>
    <t>PORSGRUNN</t>
  </si>
  <si>
    <t>Langangen Idrettslag</t>
  </si>
  <si>
    <t>Myrhaug stadion, kunstgressbane, mini</t>
  </si>
  <si>
    <t>Porsgrunn Orienteringslag</t>
  </si>
  <si>
    <t>Kartbase Rauland</t>
  </si>
  <si>
    <t>Nærmiljøkart Rauland sentrum</t>
  </si>
  <si>
    <t>Orienteringskart Åmot</t>
  </si>
  <si>
    <t>I.F.Skidar</t>
  </si>
  <si>
    <t>Skidar/Helges plass - hovedbane,kunstgress</t>
  </si>
  <si>
    <t>SKIEN</t>
  </si>
  <si>
    <t>Idrettsforeningen Ørn</t>
  </si>
  <si>
    <t>Jarseng idrettsanlegg - lysløype 3,2 km</t>
  </si>
  <si>
    <t>Tollnes Ballklubb</t>
  </si>
  <si>
    <t>Tollnes stadion - lagerbygg</t>
  </si>
  <si>
    <t>Tinnløypa</t>
  </si>
  <si>
    <t>Myrefykjån velferds- og servicebygg</t>
  </si>
  <si>
    <t>TINN</t>
  </si>
  <si>
    <t>Myrefykjån - Lysløype</t>
  </si>
  <si>
    <t>Byrte Idrettslag</t>
  </si>
  <si>
    <t>Byrte lysløype</t>
  </si>
  <si>
    <t>TOKKE</t>
  </si>
  <si>
    <t>TELEMARK Totalt</t>
  </si>
  <si>
    <t>Storsteinnes IL</t>
  </si>
  <si>
    <t>Storsteinnes Idrettshall, utvidelse av hallen, lager og styrkerom</t>
  </si>
  <si>
    <t>BALSFJORD</t>
  </si>
  <si>
    <t>TROMS</t>
  </si>
  <si>
    <t>Storsteinnes Idrettshall, garderober</t>
  </si>
  <si>
    <t>Storsteinnes Idrettshall, klubb-/møterom, inkl. heis</t>
  </si>
  <si>
    <t>Storsteinnes Idrettshall, sosiale rom</t>
  </si>
  <si>
    <t>Bardufoss Skisenter</t>
  </si>
  <si>
    <t>Bardufoss Skisenter rulleskibane del 2</t>
  </si>
  <si>
    <t>MÅLSELV</t>
  </si>
  <si>
    <t>Bardufoss Storhall AS</t>
  </si>
  <si>
    <t>Bardufoss Storhall - delanlegg friidrett</t>
  </si>
  <si>
    <t>Bjørnen og Vestre Målselv Skytterlag</t>
  </si>
  <si>
    <t>Bjørnen og Vestre Målselv skyteanlegg 200 meter - elektroniske skiver</t>
  </si>
  <si>
    <t>Nordreisa IL</t>
  </si>
  <si>
    <t>O-kart,bakkeby</t>
  </si>
  <si>
    <t>NORDREISA</t>
  </si>
  <si>
    <t>Salangen IF allianse</t>
  </si>
  <si>
    <t>BMX Bane Idrettsheia</t>
  </si>
  <si>
    <t>SALANGEN</t>
  </si>
  <si>
    <t>Skibotn skytterlag</t>
  </si>
  <si>
    <t>Skibotn skytesenter skytebane 200m</t>
  </si>
  <si>
    <t>STORFJORD</t>
  </si>
  <si>
    <t>Kraknes friluftslag</t>
  </si>
  <si>
    <t>Kraknes tursti</t>
  </si>
  <si>
    <t>TROMSØ</t>
  </si>
  <si>
    <t>Kraknes Friluftslag Vel</t>
  </si>
  <si>
    <t>TROMS Totalt</t>
  </si>
  <si>
    <t>Sira Velforening</t>
  </si>
  <si>
    <t>Tuedalen ballbinge</t>
  </si>
  <si>
    <t>FLEKKEFJORD</t>
  </si>
  <si>
    <t>VEST-AGDER</t>
  </si>
  <si>
    <t>Gimletroll IK</t>
  </si>
  <si>
    <t>Trollstua 7-erbane Kunstgress</t>
  </si>
  <si>
    <t>KRISTIANSAND</t>
  </si>
  <si>
    <t>Kristiansand JFF</t>
  </si>
  <si>
    <t>Farvannet Skytebane Leirduer Stevnekontor Idrettshus Wc</t>
  </si>
  <si>
    <t>Kristiansand Kajakklubb</t>
  </si>
  <si>
    <t>Gill - Båthall og treningsrom</t>
  </si>
  <si>
    <t>Kristiansand Orienteringsklubb</t>
  </si>
  <si>
    <t>Vågsbygd o-kart</t>
  </si>
  <si>
    <t>Sprint-o-kart Grim-Duekniben-Tinnheia</t>
  </si>
  <si>
    <t>Ytre Andøya Vel</t>
  </si>
  <si>
    <t>Andøya ballbinge</t>
  </si>
  <si>
    <t>Lindesnes Jeger- og Fiskeforening Leirduegruppen</t>
  </si>
  <si>
    <t>Gåseland Leirduebane bane 2 og 3</t>
  </si>
  <si>
    <t>LINDESNES</t>
  </si>
  <si>
    <t>Mones vel</t>
  </si>
  <si>
    <t>Mones diverse anlegg</t>
  </si>
  <si>
    <t>MANDAL</t>
  </si>
  <si>
    <t>Vedderheia Vel</t>
  </si>
  <si>
    <t>Vedderheia ballbinge</t>
  </si>
  <si>
    <t>SØGNE</t>
  </si>
  <si>
    <t>Vestbygda vel</t>
  </si>
  <si>
    <t>Søgne Vestbygd ballbinge</t>
  </si>
  <si>
    <t>VEST-AGDER Totalt</t>
  </si>
  <si>
    <t>Botne Skiklubb</t>
  </si>
  <si>
    <t>Botnestua - Skileikanlegg - Gapahuk</t>
  </si>
  <si>
    <t>HOLMESTRAND</t>
  </si>
  <si>
    <t>VESTFOLD</t>
  </si>
  <si>
    <t>Åsgårdstrand Seilforening</t>
  </si>
  <si>
    <t>Åsgårdstrand seileranlegg Idrettshus</t>
  </si>
  <si>
    <t>HORTEN</t>
  </si>
  <si>
    <t>Svarstad IL</t>
  </si>
  <si>
    <t>Svarstad Kunstgressbane 7</t>
  </si>
  <si>
    <t>LARDAL</t>
  </si>
  <si>
    <t>Svarstad kunstgressbane 11</t>
  </si>
  <si>
    <t>Farris Sportsskyttere</t>
  </si>
  <si>
    <t>Åres skytesenter - treningsbaner og sanitær</t>
  </si>
  <si>
    <t>LARVIK</t>
  </si>
  <si>
    <t>Larvik og Omegns Turistforening</t>
  </si>
  <si>
    <t>Eikedalen Turisthytte</t>
  </si>
  <si>
    <t>Larvik Seilforening</t>
  </si>
  <si>
    <t>Ødegården, Viksfjord seilanlegg - nytt garderobeanlegg/seilloft</t>
  </si>
  <si>
    <t>Larvik Skytterlag</t>
  </si>
  <si>
    <t>Åres skytesenter - 200m DFS bane</t>
  </si>
  <si>
    <t>Hvittingfoss Luftsportklubb</t>
  </si>
  <si>
    <t>Hvittingfoss Luftsportsenter</t>
  </si>
  <si>
    <t>NØTTERØY</t>
  </si>
  <si>
    <t>Fevang FK</t>
  </si>
  <si>
    <t>Fevang idrettspark kunstgressbane</t>
  </si>
  <si>
    <t>SANDEFJORD</t>
  </si>
  <si>
    <t>Helgerød idrettslag</t>
  </si>
  <si>
    <t>Helgerød idrettspark</t>
  </si>
  <si>
    <t>IL Runar</t>
  </si>
  <si>
    <t>Haukerød turvei helårsløype</t>
  </si>
  <si>
    <t>Haukerød turløype lys</t>
  </si>
  <si>
    <t>Sandefjord Fotball</t>
  </si>
  <si>
    <t>Gamle stadion rehabilitering av kunstgress</t>
  </si>
  <si>
    <t>Sandefjord Tennisklubb</t>
  </si>
  <si>
    <t>Pingvinhallen rehabilitering av tak</t>
  </si>
  <si>
    <t>Store Bergan IL</t>
  </si>
  <si>
    <t>Virik idrettspark kunstgressbane 3</t>
  </si>
  <si>
    <t>Stokke IL</t>
  </si>
  <si>
    <t>Storås skianlegg: Kaldtlager</t>
  </si>
  <si>
    <t>STOKKE</t>
  </si>
  <si>
    <t>Tjøme skateklubb</t>
  </si>
  <si>
    <t>Haug-jordet Aktivitetspark (utvidelse)</t>
  </si>
  <si>
    <t>TJØME</t>
  </si>
  <si>
    <t>Barkåker IF</t>
  </si>
  <si>
    <t>Barkåker - Turløype - Brekkesløyfa</t>
  </si>
  <si>
    <t>TØNSBERG</t>
  </si>
  <si>
    <t>Lysanlegg Brekkesløyfa</t>
  </si>
  <si>
    <t>Ringshaug og Gårbo Velforening</t>
  </si>
  <si>
    <t>Leikvind - Klatretårn</t>
  </si>
  <si>
    <t>Vestfoldhallen AS</t>
  </si>
  <si>
    <t>Vestfoldhallen - fotballhall</t>
  </si>
  <si>
    <t>Vestfoldhallen - styrkerom</t>
  </si>
  <si>
    <t>Vestfoldhallen - aktivitetssal øst</t>
  </si>
  <si>
    <t>Vestfoldhallen - aktivitetssal vest</t>
  </si>
  <si>
    <t>Vestfoldhallen - idrettshus</t>
  </si>
  <si>
    <t>VESTFOLD Totalt</t>
  </si>
  <si>
    <t>Baldur islandshestforening</t>
  </si>
  <si>
    <t>Kalabanen - ridebane for islandshest</t>
  </si>
  <si>
    <t>FREDRIKSTAD</t>
  </si>
  <si>
    <t>ØSTFOLD</t>
  </si>
  <si>
    <t>Lervik IF</t>
  </si>
  <si>
    <t>Gaustad kunstgressbane</t>
  </si>
  <si>
    <t>Gaustadhallen - Lervik klubbhus</t>
  </si>
  <si>
    <t>Berg IL</t>
  </si>
  <si>
    <t>Berg stadion - kunstgress 5-bane</t>
  </si>
  <si>
    <t>HALDEN</t>
  </si>
  <si>
    <t>Berg stadion - kunstgress 7-bane</t>
  </si>
  <si>
    <t>Tistedalen Friluftslag</t>
  </si>
  <si>
    <t>Tistedalen skianlegg</t>
  </si>
  <si>
    <t>Moss Skiklubb</t>
  </si>
  <si>
    <t>Mossemarka skisenter - tur- og skiløype</t>
  </si>
  <si>
    <t>MOSS</t>
  </si>
  <si>
    <t>Råde BMX Klubb</t>
  </si>
  <si>
    <t>BMX / Supercross bane</t>
  </si>
  <si>
    <t>RÅDE</t>
  </si>
  <si>
    <t>BMX - Starthus / klubblokaler</t>
  </si>
  <si>
    <t>Borgen IL</t>
  </si>
  <si>
    <t>Mobakken idrettsplass - kunstgress</t>
  </si>
  <si>
    <t>SARPSBORG</t>
  </si>
  <si>
    <t>Sarpsborg Fotballklubb</t>
  </si>
  <si>
    <t>Sarpsborg fotballk. Kurland - lagerbygg</t>
  </si>
  <si>
    <t>Sarpsborg Tennisklubb</t>
  </si>
  <si>
    <t>Sarpsborg tennisanlegg - kunstdekkebaner</t>
  </si>
  <si>
    <t>Skjeberg Golfklubb</t>
  </si>
  <si>
    <t>skjeberg golfbane - nærmiljøanlegg</t>
  </si>
  <si>
    <t>Skjeberg Sportsklubb</t>
  </si>
  <si>
    <t>Skjeberg sportsplass - klubbhus</t>
  </si>
  <si>
    <t>Skjeberg sportsplass - garderober</t>
  </si>
  <si>
    <t>Trøsken IL</t>
  </si>
  <si>
    <t>Harehjellen - skistadion</t>
  </si>
  <si>
    <t>Skiptvet Skytterlag</t>
  </si>
  <si>
    <t>Berg skytebane 15m</t>
  </si>
  <si>
    <t>SKIPTVET</t>
  </si>
  <si>
    <t>Båstad IL</t>
  </si>
  <si>
    <t>Båstad Lysløype</t>
  </si>
  <si>
    <t>TRØGSTAD</t>
  </si>
  <si>
    <t>Trøgstad skiklubb</t>
  </si>
  <si>
    <t>Trøgstad Lysløype</t>
  </si>
  <si>
    <t>Trøgstad/Båstad fotballklubb</t>
  </si>
  <si>
    <t>Trøgstad Stadion Klubbhus</t>
  </si>
  <si>
    <t>ØSTFOLD Totalt</t>
  </si>
  <si>
    <t>Totalsum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</si>
</sst>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7"/>
  <sheetViews>
    <sheetView tabSelected="1" workbookViewId="0">
      <selection activeCell="I19" sqref="I19"/>
    </sheetView>
  </sheetViews>
  <sheetFormatPr baseColWidth="10" defaultRowHeight="15" outlineLevelRow="2" x14ac:dyDescent="0.25"/>
  <cols>
    <col min="1" max="1" width="43.85546875" bestFit="1" customWidth="1"/>
    <col min="2" max="2" width="10.85546875" style="1" bestFit="1" customWidth="1"/>
    <col min="3" max="3" width="43.85546875" customWidth="1"/>
    <col min="4" max="4" width="17.140625" style="2" bestFit="1" customWidth="1"/>
    <col min="5" max="5" width="17.140625" style="2" customWidth="1"/>
    <col min="6" max="6" width="16.85546875" bestFit="1" customWidth="1"/>
    <col min="7" max="7" width="18" bestFit="1" customWidth="1"/>
  </cols>
  <sheetData>
    <row r="1" spans="1:7" x14ac:dyDescent="0.25">
      <c r="A1" t="s">
        <v>0</v>
      </c>
      <c r="B1" s="1" t="s">
        <v>1</v>
      </c>
      <c r="C1" t="s">
        <v>2</v>
      </c>
      <c r="D1" s="2" t="s">
        <v>3</v>
      </c>
      <c r="E1" s="2" t="s">
        <v>4</v>
      </c>
      <c r="F1" t="s">
        <v>5</v>
      </c>
      <c r="G1" t="s">
        <v>6</v>
      </c>
    </row>
    <row r="2" spans="1:7" outlineLevel="2" x14ac:dyDescent="0.25">
      <c r="A2" t="s">
        <v>7</v>
      </c>
      <c r="B2" s="1">
        <v>220051102</v>
      </c>
      <c r="C2" t="s">
        <v>8</v>
      </c>
      <c r="D2" s="2">
        <v>64364</v>
      </c>
      <c r="E2" s="2">
        <v>64227</v>
      </c>
      <c r="F2" t="s">
        <v>9</v>
      </c>
      <c r="G2" t="s">
        <v>10</v>
      </c>
    </row>
    <row r="3" spans="1:7" outlineLevel="2" x14ac:dyDescent="0.25">
      <c r="A3" t="s">
        <v>11</v>
      </c>
      <c r="B3" s="1">
        <v>221068001</v>
      </c>
      <c r="C3" t="s">
        <v>12</v>
      </c>
      <c r="D3" s="2">
        <v>171658</v>
      </c>
      <c r="E3" s="2">
        <v>171292</v>
      </c>
      <c r="F3" t="s">
        <v>13</v>
      </c>
      <c r="G3" t="s">
        <v>10</v>
      </c>
    </row>
    <row r="4" spans="1:7" outlineLevel="2" x14ac:dyDescent="0.25">
      <c r="A4" t="s">
        <v>14</v>
      </c>
      <c r="B4" s="1">
        <v>221014012</v>
      </c>
      <c r="C4" t="s">
        <v>15</v>
      </c>
      <c r="D4" s="2">
        <v>409127</v>
      </c>
      <c r="E4" s="2">
        <v>408255</v>
      </c>
      <c r="F4" t="s">
        <v>13</v>
      </c>
      <c r="G4" t="s">
        <v>10</v>
      </c>
    </row>
    <row r="5" spans="1:7" outlineLevel="2" x14ac:dyDescent="0.25">
      <c r="A5" t="s">
        <v>14</v>
      </c>
      <c r="B5" s="1">
        <v>221014013</v>
      </c>
      <c r="C5" t="s">
        <v>16</v>
      </c>
      <c r="D5" s="2">
        <v>409127</v>
      </c>
      <c r="E5" s="2">
        <v>408255</v>
      </c>
      <c r="F5" t="s">
        <v>13</v>
      </c>
      <c r="G5" t="s">
        <v>10</v>
      </c>
    </row>
    <row r="6" spans="1:7" outlineLevel="2" x14ac:dyDescent="0.25">
      <c r="A6" t="s">
        <v>14</v>
      </c>
      <c r="B6" s="1">
        <v>221014010</v>
      </c>
      <c r="C6" t="s">
        <v>17</v>
      </c>
      <c r="D6" s="2">
        <v>5844676</v>
      </c>
      <c r="E6" s="2">
        <v>5832225</v>
      </c>
      <c r="F6" t="s">
        <v>13</v>
      </c>
      <c r="G6" t="s">
        <v>10</v>
      </c>
    </row>
    <row r="7" spans="1:7" outlineLevel="2" x14ac:dyDescent="0.25">
      <c r="A7" t="s">
        <v>18</v>
      </c>
      <c r="B7" s="1">
        <v>219088901</v>
      </c>
      <c r="C7" t="s">
        <v>19</v>
      </c>
      <c r="D7" s="2">
        <v>64609</v>
      </c>
      <c r="E7" s="2">
        <v>64471</v>
      </c>
      <c r="F7" t="s">
        <v>20</v>
      </c>
      <c r="G7" t="s">
        <v>10</v>
      </c>
    </row>
    <row r="8" spans="1:7" outlineLevel="2" x14ac:dyDescent="0.25">
      <c r="A8" t="s">
        <v>21</v>
      </c>
      <c r="B8" s="1">
        <v>219020701</v>
      </c>
      <c r="C8" t="s">
        <v>22</v>
      </c>
      <c r="D8" s="2">
        <v>504195</v>
      </c>
      <c r="E8" s="2">
        <v>503121</v>
      </c>
      <c r="F8" t="s">
        <v>20</v>
      </c>
      <c r="G8" t="s">
        <v>10</v>
      </c>
    </row>
    <row r="9" spans="1:7" outlineLevel="2" x14ac:dyDescent="0.25">
      <c r="A9" t="s">
        <v>23</v>
      </c>
      <c r="B9" s="1">
        <v>219078902</v>
      </c>
      <c r="C9" t="s">
        <v>24</v>
      </c>
      <c r="D9" s="2">
        <v>19309</v>
      </c>
      <c r="E9" s="2">
        <v>19268</v>
      </c>
      <c r="F9" t="s">
        <v>20</v>
      </c>
      <c r="G9" t="s">
        <v>10</v>
      </c>
    </row>
    <row r="10" spans="1:7" outlineLevel="2" x14ac:dyDescent="0.25">
      <c r="A10" t="s">
        <v>25</v>
      </c>
      <c r="B10" s="1">
        <v>219020302</v>
      </c>
      <c r="C10" t="s">
        <v>26</v>
      </c>
      <c r="D10" s="2">
        <v>4792260</v>
      </c>
      <c r="E10" s="2">
        <v>4782051</v>
      </c>
      <c r="F10" t="s">
        <v>20</v>
      </c>
      <c r="G10" t="s">
        <v>10</v>
      </c>
    </row>
    <row r="11" spans="1:7" outlineLevel="2" x14ac:dyDescent="0.25">
      <c r="A11" t="s">
        <v>27</v>
      </c>
      <c r="B11" s="1">
        <v>219022108</v>
      </c>
      <c r="C11" t="s">
        <v>28</v>
      </c>
      <c r="D11" s="2">
        <v>307333</v>
      </c>
      <c r="E11" s="2">
        <v>306678</v>
      </c>
      <c r="F11" t="s">
        <v>20</v>
      </c>
      <c r="G11" t="s">
        <v>10</v>
      </c>
    </row>
    <row r="12" spans="1:7" outlineLevel="2" x14ac:dyDescent="0.25">
      <c r="A12" t="s">
        <v>29</v>
      </c>
      <c r="B12" s="1">
        <v>219057301</v>
      </c>
      <c r="C12" t="s">
        <v>30</v>
      </c>
      <c r="D12" s="2">
        <v>53496</v>
      </c>
      <c r="E12" s="2">
        <v>53382</v>
      </c>
      <c r="F12" t="s">
        <v>20</v>
      </c>
      <c r="G12" t="s">
        <v>10</v>
      </c>
    </row>
    <row r="13" spans="1:7" outlineLevel="2" x14ac:dyDescent="0.25">
      <c r="A13" t="s">
        <v>31</v>
      </c>
      <c r="B13" s="1">
        <v>237012210</v>
      </c>
      <c r="C13" t="s">
        <v>32</v>
      </c>
      <c r="D13" s="2">
        <v>285070</v>
      </c>
      <c r="E13" s="2">
        <v>284463</v>
      </c>
      <c r="F13" t="s">
        <v>33</v>
      </c>
      <c r="G13" t="s">
        <v>10</v>
      </c>
    </row>
    <row r="14" spans="1:7" outlineLevel="2" x14ac:dyDescent="0.25">
      <c r="A14" t="s">
        <v>34</v>
      </c>
      <c r="B14" s="1">
        <v>237010601</v>
      </c>
      <c r="C14" t="s">
        <v>35</v>
      </c>
      <c r="D14" s="2">
        <v>395686</v>
      </c>
      <c r="E14" s="2">
        <v>394843</v>
      </c>
      <c r="F14" t="s">
        <v>33</v>
      </c>
      <c r="G14" t="s">
        <v>10</v>
      </c>
    </row>
    <row r="15" spans="1:7" outlineLevel="2" x14ac:dyDescent="0.25">
      <c r="A15" t="s">
        <v>36</v>
      </c>
      <c r="B15" s="1">
        <v>227002112</v>
      </c>
      <c r="C15" t="s">
        <v>37</v>
      </c>
      <c r="D15" s="2">
        <v>89506</v>
      </c>
      <c r="E15" s="2">
        <v>89315</v>
      </c>
      <c r="F15" t="s">
        <v>38</v>
      </c>
      <c r="G15" t="s">
        <v>10</v>
      </c>
    </row>
    <row r="16" spans="1:7" outlineLevel="2" x14ac:dyDescent="0.25">
      <c r="A16" t="s">
        <v>39</v>
      </c>
      <c r="B16" s="1">
        <v>227001910</v>
      </c>
      <c r="C16" t="s">
        <v>40</v>
      </c>
      <c r="D16" s="2">
        <v>388162</v>
      </c>
      <c r="E16" s="2">
        <v>387335</v>
      </c>
      <c r="F16" t="s">
        <v>38</v>
      </c>
      <c r="G16" t="s">
        <v>10</v>
      </c>
    </row>
    <row r="17" spans="1:7" outlineLevel="2" x14ac:dyDescent="0.25">
      <c r="A17" t="s">
        <v>41</v>
      </c>
      <c r="B17" s="1">
        <v>215012404</v>
      </c>
      <c r="C17" t="s">
        <v>42</v>
      </c>
      <c r="D17" s="2">
        <v>1520257</v>
      </c>
      <c r="E17" s="2">
        <v>1517018</v>
      </c>
      <c r="F17" t="s">
        <v>43</v>
      </c>
      <c r="G17" t="s">
        <v>10</v>
      </c>
    </row>
    <row r="18" spans="1:7" outlineLevel="2" x14ac:dyDescent="0.25">
      <c r="A18" t="s">
        <v>44</v>
      </c>
      <c r="B18" s="1">
        <v>236022204</v>
      </c>
      <c r="C18" t="s">
        <v>45</v>
      </c>
      <c r="D18" s="2">
        <v>367762</v>
      </c>
      <c r="E18" s="2">
        <v>366979</v>
      </c>
      <c r="F18" t="s">
        <v>46</v>
      </c>
      <c r="G18" t="s">
        <v>10</v>
      </c>
    </row>
    <row r="19" spans="1:7" outlineLevel="2" x14ac:dyDescent="0.25">
      <c r="A19" t="s">
        <v>44</v>
      </c>
      <c r="B19" s="1">
        <v>236022205</v>
      </c>
      <c r="C19" t="s">
        <v>47</v>
      </c>
      <c r="D19" s="2">
        <v>288057</v>
      </c>
      <c r="E19" s="2">
        <v>287443</v>
      </c>
      <c r="F19" t="s">
        <v>46</v>
      </c>
      <c r="G19" t="s">
        <v>10</v>
      </c>
    </row>
    <row r="20" spans="1:7" outlineLevel="2" x14ac:dyDescent="0.25">
      <c r="A20" t="s">
        <v>44</v>
      </c>
      <c r="B20" s="1">
        <v>236022203</v>
      </c>
      <c r="C20" t="s">
        <v>48</v>
      </c>
      <c r="D20" s="2">
        <v>508190</v>
      </c>
      <c r="E20" s="2">
        <v>507107</v>
      </c>
      <c r="F20" t="s">
        <v>46</v>
      </c>
      <c r="G20" t="s">
        <v>10</v>
      </c>
    </row>
    <row r="21" spans="1:7" outlineLevel="2" x14ac:dyDescent="0.25">
      <c r="A21" t="s">
        <v>44</v>
      </c>
      <c r="B21" s="1">
        <v>236022202</v>
      </c>
      <c r="C21" t="s">
        <v>49</v>
      </c>
      <c r="D21" s="2">
        <v>1252853</v>
      </c>
      <c r="E21" s="2">
        <v>1250184</v>
      </c>
      <c r="F21" t="s">
        <v>46</v>
      </c>
      <c r="G21" t="s">
        <v>10</v>
      </c>
    </row>
    <row r="22" spans="1:7" outlineLevel="2" x14ac:dyDescent="0.25">
      <c r="A22" t="s">
        <v>44</v>
      </c>
      <c r="B22" s="1">
        <v>236022201</v>
      </c>
      <c r="C22" t="s">
        <v>50</v>
      </c>
      <c r="D22" s="2">
        <v>8344370</v>
      </c>
      <c r="E22" s="2">
        <v>8326593</v>
      </c>
      <c r="F22" t="s">
        <v>46</v>
      </c>
      <c r="G22" t="s">
        <v>10</v>
      </c>
    </row>
    <row r="23" spans="1:7" outlineLevel="2" x14ac:dyDescent="0.25">
      <c r="A23" t="s">
        <v>51</v>
      </c>
      <c r="B23" s="1">
        <v>236021901</v>
      </c>
      <c r="C23" t="s">
        <v>52</v>
      </c>
      <c r="D23" s="2">
        <v>90820</v>
      </c>
      <c r="E23" s="2">
        <v>90627</v>
      </c>
      <c r="F23" t="s">
        <v>46</v>
      </c>
      <c r="G23" t="s">
        <v>10</v>
      </c>
    </row>
    <row r="24" spans="1:7" outlineLevel="2" x14ac:dyDescent="0.25">
      <c r="A24" t="s">
        <v>53</v>
      </c>
      <c r="B24" s="1">
        <v>233040107</v>
      </c>
      <c r="C24" t="s">
        <v>54</v>
      </c>
      <c r="D24" s="2">
        <v>894092</v>
      </c>
      <c r="E24" s="2">
        <v>892187</v>
      </c>
      <c r="F24" t="s">
        <v>55</v>
      </c>
      <c r="G24" t="s">
        <v>10</v>
      </c>
    </row>
    <row r="25" spans="1:7" outlineLevel="2" x14ac:dyDescent="0.25">
      <c r="A25" t="s">
        <v>53</v>
      </c>
      <c r="B25" s="1">
        <v>233040119</v>
      </c>
      <c r="C25" t="s">
        <v>56</v>
      </c>
      <c r="D25" s="2">
        <v>489144</v>
      </c>
      <c r="E25" s="2">
        <v>488102</v>
      </c>
      <c r="F25" t="s">
        <v>55</v>
      </c>
      <c r="G25" t="s">
        <v>10</v>
      </c>
    </row>
    <row r="26" spans="1:7" outlineLevel="2" x14ac:dyDescent="0.25">
      <c r="A26" t="s">
        <v>57</v>
      </c>
      <c r="B26" s="1">
        <v>233004204</v>
      </c>
      <c r="C26" t="s">
        <v>58</v>
      </c>
      <c r="D26" s="2">
        <v>144421</v>
      </c>
      <c r="E26" s="2">
        <v>144113</v>
      </c>
      <c r="F26" t="s">
        <v>55</v>
      </c>
      <c r="G26" t="s">
        <v>10</v>
      </c>
    </row>
    <row r="27" spans="1:7" outlineLevel="2" x14ac:dyDescent="0.25">
      <c r="A27" t="s">
        <v>57</v>
      </c>
      <c r="B27" s="1">
        <v>233003407</v>
      </c>
      <c r="C27" t="s">
        <v>59</v>
      </c>
      <c r="D27" s="2">
        <v>45262</v>
      </c>
      <c r="E27" s="2">
        <v>45166</v>
      </c>
      <c r="F27" t="s">
        <v>55</v>
      </c>
      <c r="G27" t="s">
        <v>10</v>
      </c>
    </row>
    <row r="28" spans="1:7" outlineLevel="2" x14ac:dyDescent="0.25">
      <c r="A28" t="s">
        <v>60</v>
      </c>
      <c r="B28" s="1">
        <v>233005313</v>
      </c>
      <c r="C28" t="s">
        <v>61</v>
      </c>
      <c r="D28" s="2">
        <v>24996</v>
      </c>
      <c r="E28" s="2">
        <v>24943</v>
      </c>
      <c r="F28" t="s">
        <v>55</v>
      </c>
      <c r="G28" t="s">
        <v>10</v>
      </c>
    </row>
    <row r="29" spans="1:7" outlineLevel="2" x14ac:dyDescent="0.25">
      <c r="A29" t="s">
        <v>62</v>
      </c>
      <c r="B29" s="1">
        <v>233007506</v>
      </c>
      <c r="C29" t="s">
        <v>63</v>
      </c>
      <c r="D29" s="2">
        <v>446789</v>
      </c>
      <c r="E29" s="2">
        <v>445837</v>
      </c>
      <c r="F29" t="s">
        <v>55</v>
      </c>
      <c r="G29" t="s">
        <v>10</v>
      </c>
    </row>
    <row r="30" spans="1:7" outlineLevel="2" x14ac:dyDescent="0.25">
      <c r="A30" t="s">
        <v>64</v>
      </c>
      <c r="B30" s="1">
        <v>217052605</v>
      </c>
      <c r="C30" t="s">
        <v>65</v>
      </c>
      <c r="D30" s="2">
        <v>481963</v>
      </c>
      <c r="E30" s="2">
        <v>480936</v>
      </c>
      <c r="F30" t="s">
        <v>66</v>
      </c>
      <c r="G30" t="s">
        <v>10</v>
      </c>
    </row>
    <row r="31" spans="1:7" outlineLevel="2" x14ac:dyDescent="0.25">
      <c r="A31" t="s">
        <v>67</v>
      </c>
      <c r="B31" s="1">
        <v>217065101</v>
      </c>
      <c r="C31" t="s">
        <v>68</v>
      </c>
      <c r="D31" s="2">
        <v>649517</v>
      </c>
      <c r="E31" s="2">
        <v>648133</v>
      </c>
      <c r="F31" t="s">
        <v>66</v>
      </c>
      <c r="G31" t="s">
        <v>10</v>
      </c>
    </row>
    <row r="32" spans="1:7" outlineLevel="2" x14ac:dyDescent="0.25">
      <c r="A32" t="s">
        <v>69</v>
      </c>
      <c r="B32" s="1">
        <v>213073701</v>
      </c>
      <c r="C32" t="s">
        <v>70</v>
      </c>
      <c r="D32" s="2">
        <v>842948</v>
      </c>
      <c r="E32" s="2">
        <v>841152</v>
      </c>
      <c r="F32" t="s">
        <v>71</v>
      </c>
      <c r="G32" t="s">
        <v>10</v>
      </c>
    </row>
    <row r="33" spans="1:7" outlineLevel="2" x14ac:dyDescent="0.25">
      <c r="A33" t="s">
        <v>72</v>
      </c>
      <c r="B33" s="1">
        <v>214082503</v>
      </c>
      <c r="C33" t="s">
        <v>73</v>
      </c>
      <c r="D33" s="2">
        <v>16652</v>
      </c>
      <c r="E33" s="2">
        <v>16617</v>
      </c>
      <c r="F33" t="s">
        <v>74</v>
      </c>
      <c r="G33" t="s">
        <v>10</v>
      </c>
    </row>
    <row r="34" spans="1:7" outlineLevel="2" x14ac:dyDescent="0.25">
      <c r="A34" t="s">
        <v>72</v>
      </c>
      <c r="B34" s="1">
        <v>214082502</v>
      </c>
      <c r="C34" t="s">
        <v>75</v>
      </c>
      <c r="D34" s="2">
        <v>15913</v>
      </c>
      <c r="E34" s="2">
        <v>15879</v>
      </c>
      <c r="F34" t="s">
        <v>74</v>
      </c>
      <c r="G34" t="s">
        <v>10</v>
      </c>
    </row>
    <row r="35" spans="1:7" outlineLevel="2" x14ac:dyDescent="0.25">
      <c r="A35" t="s">
        <v>76</v>
      </c>
      <c r="B35" s="1">
        <v>214082801</v>
      </c>
      <c r="C35" t="s">
        <v>77</v>
      </c>
      <c r="D35" s="2">
        <v>29405</v>
      </c>
      <c r="E35" s="2">
        <v>29342</v>
      </c>
      <c r="F35" t="s">
        <v>74</v>
      </c>
      <c r="G35" t="s">
        <v>10</v>
      </c>
    </row>
    <row r="36" spans="1:7" outlineLevel="1" x14ac:dyDescent="0.25">
      <c r="D36" s="2">
        <f>SUBTOTAL(9,D2:D35)</f>
        <v>30251989</v>
      </c>
      <c r="E36" s="2">
        <f>SUBTOTAL(9,E2:E35)</f>
        <v>30187539</v>
      </c>
      <c r="G36" s="3" t="s">
        <v>78</v>
      </c>
    </row>
    <row r="37" spans="1:7" outlineLevel="2" x14ac:dyDescent="0.25">
      <c r="A37" t="s">
        <v>79</v>
      </c>
      <c r="B37" s="1">
        <v>906022301</v>
      </c>
      <c r="C37" t="s">
        <v>80</v>
      </c>
      <c r="D37" s="2">
        <v>110527</v>
      </c>
      <c r="E37" s="2">
        <v>110292</v>
      </c>
      <c r="F37" t="s">
        <v>81</v>
      </c>
      <c r="G37" t="s">
        <v>82</v>
      </c>
    </row>
    <row r="38" spans="1:7" outlineLevel="2" x14ac:dyDescent="0.25">
      <c r="A38" t="s">
        <v>83</v>
      </c>
      <c r="B38" s="1">
        <v>906002510</v>
      </c>
      <c r="C38" t="s">
        <v>84</v>
      </c>
      <c r="D38" s="2">
        <v>783748</v>
      </c>
      <c r="E38" s="2">
        <v>782078</v>
      </c>
      <c r="F38" t="s">
        <v>81</v>
      </c>
      <c r="G38" t="s">
        <v>82</v>
      </c>
    </row>
    <row r="39" spans="1:7" outlineLevel="2" x14ac:dyDescent="0.25">
      <c r="A39" t="s">
        <v>83</v>
      </c>
      <c r="B39" s="1">
        <v>906002511</v>
      </c>
      <c r="C39" t="s">
        <v>85</v>
      </c>
      <c r="D39" s="2">
        <v>36231</v>
      </c>
      <c r="E39" s="2">
        <v>36154</v>
      </c>
      <c r="F39" t="s">
        <v>81</v>
      </c>
      <c r="G39" t="s">
        <v>82</v>
      </c>
    </row>
    <row r="40" spans="1:7" outlineLevel="2" x14ac:dyDescent="0.25">
      <c r="A40" t="s">
        <v>86</v>
      </c>
      <c r="B40" s="1">
        <v>906010505</v>
      </c>
      <c r="C40" t="s">
        <v>87</v>
      </c>
      <c r="D40" s="2">
        <v>44357</v>
      </c>
      <c r="E40" s="2">
        <v>44263</v>
      </c>
      <c r="F40" t="s">
        <v>81</v>
      </c>
      <c r="G40" t="s">
        <v>82</v>
      </c>
    </row>
    <row r="41" spans="1:7" outlineLevel="2" x14ac:dyDescent="0.25">
      <c r="A41" t="s">
        <v>86</v>
      </c>
      <c r="B41" s="1">
        <v>906010505</v>
      </c>
      <c r="C41" t="s">
        <v>87</v>
      </c>
      <c r="D41" s="2">
        <v>53709</v>
      </c>
      <c r="E41" s="2">
        <v>53595</v>
      </c>
      <c r="F41" t="s">
        <v>81</v>
      </c>
      <c r="G41" t="s">
        <v>82</v>
      </c>
    </row>
    <row r="42" spans="1:7" outlineLevel="2" x14ac:dyDescent="0.25">
      <c r="A42" t="s">
        <v>88</v>
      </c>
      <c r="B42" s="1">
        <v>928004203</v>
      </c>
      <c r="C42" t="s">
        <v>89</v>
      </c>
      <c r="D42" s="2">
        <v>16839</v>
      </c>
      <c r="E42" s="2">
        <v>16803</v>
      </c>
      <c r="F42" t="s">
        <v>90</v>
      </c>
      <c r="G42" t="s">
        <v>82</v>
      </c>
    </row>
    <row r="43" spans="1:7" outlineLevel="2" x14ac:dyDescent="0.25">
      <c r="A43" t="s">
        <v>91</v>
      </c>
      <c r="B43" s="1">
        <v>928002705</v>
      </c>
      <c r="C43" t="s">
        <v>92</v>
      </c>
      <c r="D43" s="2">
        <v>82525</v>
      </c>
      <c r="E43" s="2">
        <v>82349</v>
      </c>
      <c r="F43" t="s">
        <v>90</v>
      </c>
      <c r="G43" t="s">
        <v>82</v>
      </c>
    </row>
    <row r="44" spans="1:7" outlineLevel="2" x14ac:dyDescent="0.25">
      <c r="A44" t="s">
        <v>91</v>
      </c>
      <c r="B44" s="1">
        <v>928002701</v>
      </c>
      <c r="C44" t="s">
        <v>93</v>
      </c>
      <c r="D44" s="2">
        <v>40550</v>
      </c>
      <c r="E44" s="2">
        <v>40464</v>
      </c>
      <c r="F44" t="s">
        <v>90</v>
      </c>
      <c r="G44" t="s">
        <v>82</v>
      </c>
    </row>
    <row r="45" spans="1:7" outlineLevel="2" x14ac:dyDescent="0.25">
      <c r="A45" t="s">
        <v>94</v>
      </c>
      <c r="B45" s="1">
        <v>928000906</v>
      </c>
      <c r="C45" t="s">
        <v>95</v>
      </c>
      <c r="D45" s="2">
        <v>56248</v>
      </c>
      <c r="E45" s="2">
        <v>56128</v>
      </c>
      <c r="F45" t="s">
        <v>90</v>
      </c>
      <c r="G45" t="s">
        <v>82</v>
      </c>
    </row>
    <row r="46" spans="1:7" outlineLevel="2" x14ac:dyDescent="0.25">
      <c r="A46" t="s">
        <v>96</v>
      </c>
      <c r="B46" s="1">
        <v>938000404</v>
      </c>
      <c r="C46" t="s">
        <v>97</v>
      </c>
      <c r="D46" s="2">
        <v>263399</v>
      </c>
      <c r="E46" s="2">
        <v>262838</v>
      </c>
      <c r="F46" t="s">
        <v>98</v>
      </c>
      <c r="G46" t="s">
        <v>82</v>
      </c>
    </row>
    <row r="47" spans="1:7" outlineLevel="2" x14ac:dyDescent="0.25">
      <c r="A47" t="s">
        <v>99</v>
      </c>
      <c r="B47" s="1">
        <v>941000302</v>
      </c>
      <c r="C47" t="s">
        <v>100</v>
      </c>
      <c r="D47" s="2">
        <v>72190</v>
      </c>
      <c r="E47" s="2">
        <v>72036</v>
      </c>
      <c r="F47" t="s">
        <v>101</v>
      </c>
      <c r="G47" t="s">
        <v>82</v>
      </c>
    </row>
    <row r="48" spans="1:7" outlineLevel="2" x14ac:dyDescent="0.25">
      <c r="A48" t="s">
        <v>102</v>
      </c>
      <c r="B48" s="1">
        <v>937003505</v>
      </c>
      <c r="C48" t="s">
        <v>103</v>
      </c>
      <c r="D48" s="2">
        <v>87350</v>
      </c>
      <c r="E48" s="2">
        <v>87164</v>
      </c>
      <c r="F48" t="s">
        <v>104</v>
      </c>
      <c r="G48" t="s">
        <v>82</v>
      </c>
    </row>
    <row r="49" spans="1:7" outlineLevel="2" x14ac:dyDescent="0.25">
      <c r="A49" t="s">
        <v>105</v>
      </c>
      <c r="B49" s="1">
        <v>919000202</v>
      </c>
      <c r="C49" t="s">
        <v>106</v>
      </c>
      <c r="D49" s="2">
        <v>26340</v>
      </c>
      <c r="E49" s="2">
        <v>26284</v>
      </c>
      <c r="F49" t="s">
        <v>107</v>
      </c>
      <c r="G49" t="s">
        <v>82</v>
      </c>
    </row>
    <row r="50" spans="1:7" outlineLevel="2" x14ac:dyDescent="0.25">
      <c r="A50" t="s">
        <v>108</v>
      </c>
      <c r="B50" s="1">
        <v>919001502</v>
      </c>
      <c r="C50" t="s">
        <v>109</v>
      </c>
      <c r="D50" s="2">
        <v>105598</v>
      </c>
      <c r="E50" s="2">
        <v>105373</v>
      </c>
      <c r="F50" t="s">
        <v>107</v>
      </c>
      <c r="G50" t="s">
        <v>82</v>
      </c>
    </row>
    <row r="51" spans="1:7" outlineLevel="2" x14ac:dyDescent="0.25">
      <c r="A51" t="s">
        <v>110</v>
      </c>
      <c r="B51" s="1">
        <v>914001407</v>
      </c>
      <c r="C51" t="s">
        <v>111</v>
      </c>
      <c r="D51" s="2">
        <v>45242</v>
      </c>
      <c r="E51" s="2">
        <v>45146</v>
      </c>
      <c r="F51" t="s">
        <v>112</v>
      </c>
      <c r="G51" t="s">
        <v>82</v>
      </c>
    </row>
    <row r="52" spans="1:7" outlineLevel="2" x14ac:dyDescent="0.25">
      <c r="A52" t="s">
        <v>113</v>
      </c>
      <c r="B52" s="1">
        <v>914001012</v>
      </c>
      <c r="C52" t="s">
        <v>114</v>
      </c>
      <c r="D52" s="2">
        <v>118436</v>
      </c>
      <c r="E52" s="2">
        <v>118184</v>
      </c>
      <c r="F52" t="s">
        <v>115</v>
      </c>
      <c r="G52" t="s">
        <v>82</v>
      </c>
    </row>
    <row r="53" spans="1:7" outlineLevel="2" x14ac:dyDescent="0.25">
      <c r="A53" t="s">
        <v>116</v>
      </c>
      <c r="B53" s="1">
        <v>912000102</v>
      </c>
      <c r="C53" t="s">
        <v>117</v>
      </c>
      <c r="D53" s="2">
        <v>98332</v>
      </c>
      <c r="E53" s="2">
        <v>98123</v>
      </c>
      <c r="F53" t="s">
        <v>118</v>
      </c>
      <c r="G53" t="s">
        <v>82</v>
      </c>
    </row>
    <row r="54" spans="1:7" outlineLevel="2" x14ac:dyDescent="0.25">
      <c r="A54" t="s">
        <v>116</v>
      </c>
      <c r="B54" s="1">
        <v>912000103</v>
      </c>
      <c r="C54" t="s">
        <v>119</v>
      </c>
      <c r="D54" s="2">
        <v>68480</v>
      </c>
      <c r="E54" s="2">
        <v>68334</v>
      </c>
      <c r="F54" t="s">
        <v>118</v>
      </c>
      <c r="G54" t="s">
        <v>82</v>
      </c>
    </row>
    <row r="55" spans="1:7" outlineLevel="2" x14ac:dyDescent="0.25">
      <c r="A55" t="s">
        <v>116</v>
      </c>
      <c r="B55" s="1">
        <v>912000106</v>
      </c>
      <c r="C55" t="s">
        <v>120</v>
      </c>
      <c r="D55" s="2">
        <v>77705</v>
      </c>
      <c r="E55" s="2">
        <v>77539</v>
      </c>
      <c r="F55" t="s">
        <v>118</v>
      </c>
      <c r="G55" t="s">
        <v>82</v>
      </c>
    </row>
    <row r="56" spans="1:7" outlineLevel="1" x14ac:dyDescent="0.25">
      <c r="D56" s="2">
        <f>SUBTOTAL(9,D37:D55)</f>
        <v>2187806</v>
      </c>
      <c r="E56" s="2">
        <f>SUBTOTAL(9,E37:E55)</f>
        <v>2183147</v>
      </c>
      <c r="G56" s="3" t="s">
        <v>121</v>
      </c>
    </row>
    <row r="57" spans="1:7" outlineLevel="2" x14ac:dyDescent="0.25">
      <c r="A57" t="s">
        <v>122</v>
      </c>
      <c r="B57" s="1">
        <v>602000202</v>
      </c>
      <c r="C57" t="s">
        <v>123</v>
      </c>
      <c r="D57" s="2">
        <v>582138</v>
      </c>
      <c r="E57" s="2">
        <v>580898</v>
      </c>
      <c r="F57" t="s">
        <v>124</v>
      </c>
      <c r="G57" t="s">
        <v>125</v>
      </c>
    </row>
    <row r="58" spans="1:7" outlineLevel="2" x14ac:dyDescent="0.25">
      <c r="A58" t="s">
        <v>122</v>
      </c>
      <c r="B58" s="1">
        <v>602000205</v>
      </c>
      <c r="C58" t="s">
        <v>126</v>
      </c>
      <c r="D58" s="2">
        <v>85964</v>
      </c>
      <c r="E58" s="2">
        <v>85781</v>
      </c>
      <c r="F58" t="s">
        <v>124</v>
      </c>
      <c r="G58" t="s">
        <v>125</v>
      </c>
    </row>
    <row r="59" spans="1:7" outlineLevel="2" x14ac:dyDescent="0.25">
      <c r="A59" t="s">
        <v>127</v>
      </c>
      <c r="B59" s="1">
        <v>602000701</v>
      </c>
      <c r="C59" t="s">
        <v>128</v>
      </c>
      <c r="D59" s="2">
        <v>63679</v>
      </c>
      <c r="E59" s="2">
        <v>63543</v>
      </c>
      <c r="F59" t="s">
        <v>124</v>
      </c>
      <c r="G59" t="s">
        <v>125</v>
      </c>
    </row>
    <row r="60" spans="1:7" outlineLevel="2" x14ac:dyDescent="0.25">
      <c r="A60" t="s">
        <v>129</v>
      </c>
      <c r="B60" s="1">
        <v>602006302</v>
      </c>
      <c r="C60" t="s">
        <v>130</v>
      </c>
      <c r="D60" s="2">
        <v>1265600</v>
      </c>
      <c r="E60" s="2">
        <v>1262904</v>
      </c>
      <c r="F60" t="s">
        <v>124</v>
      </c>
      <c r="G60" t="s">
        <v>125</v>
      </c>
    </row>
    <row r="61" spans="1:7" outlineLevel="2" x14ac:dyDescent="0.25">
      <c r="A61" t="s">
        <v>131</v>
      </c>
      <c r="B61" s="1">
        <v>620016101</v>
      </c>
      <c r="C61" t="s">
        <v>132</v>
      </c>
      <c r="D61" s="2">
        <v>56925</v>
      </c>
      <c r="E61" s="2">
        <v>56804</v>
      </c>
      <c r="F61" t="s">
        <v>133</v>
      </c>
      <c r="G61" t="s">
        <v>125</v>
      </c>
    </row>
    <row r="62" spans="1:7" outlineLevel="2" x14ac:dyDescent="0.25">
      <c r="A62" t="s">
        <v>131</v>
      </c>
      <c r="B62" s="1">
        <v>620016101</v>
      </c>
      <c r="C62" t="s">
        <v>132</v>
      </c>
      <c r="D62" s="2">
        <v>52692</v>
      </c>
      <c r="E62" s="2">
        <v>52580</v>
      </c>
      <c r="F62" t="s">
        <v>133</v>
      </c>
      <c r="G62" t="s">
        <v>125</v>
      </c>
    </row>
    <row r="63" spans="1:7" outlineLevel="2" x14ac:dyDescent="0.25">
      <c r="A63" t="s">
        <v>134</v>
      </c>
      <c r="B63" s="1">
        <v>628002801</v>
      </c>
      <c r="C63" t="s">
        <v>135</v>
      </c>
      <c r="D63" s="2">
        <v>26325</v>
      </c>
      <c r="E63" s="2">
        <v>26269</v>
      </c>
      <c r="F63" t="s">
        <v>136</v>
      </c>
      <c r="G63" t="s">
        <v>125</v>
      </c>
    </row>
    <row r="64" spans="1:7" outlineLevel="2" x14ac:dyDescent="0.25">
      <c r="A64" t="s">
        <v>137</v>
      </c>
      <c r="B64" s="1">
        <v>628000501</v>
      </c>
      <c r="C64" t="s">
        <v>138</v>
      </c>
      <c r="D64" s="2">
        <v>21875</v>
      </c>
      <c r="E64" s="2">
        <v>21828</v>
      </c>
      <c r="F64" t="s">
        <v>136</v>
      </c>
      <c r="G64" t="s">
        <v>125</v>
      </c>
    </row>
    <row r="65" spans="1:7" outlineLevel="2" x14ac:dyDescent="0.25">
      <c r="A65" t="s">
        <v>139</v>
      </c>
      <c r="B65" s="1">
        <v>602002801</v>
      </c>
      <c r="C65" t="s">
        <v>140</v>
      </c>
      <c r="D65" s="2">
        <v>112191</v>
      </c>
      <c r="E65" s="2">
        <v>111952</v>
      </c>
      <c r="F65" t="s">
        <v>141</v>
      </c>
      <c r="G65" t="s">
        <v>125</v>
      </c>
    </row>
    <row r="66" spans="1:7" outlineLevel="2" x14ac:dyDescent="0.25">
      <c r="A66" t="s">
        <v>142</v>
      </c>
      <c r="B66" s="1">
        <v>626000303</v>
      </c>
      <c r="C66" t="s">
        <v>143</v>
      </c>
      <c r="D66" s="2">
        <v>678913</v>
      </c>
      <c r="E66" s="2">
        <v>677467</v>
      </c>
      <c r="F66" t="s">
        <v>141</v>
      </c>
      <c r="G66" t="s">
        <v>125</v>
      </c>
    </row>
    <row r="67" spans="1:7" outlineLevel="2" x14ac:dyDescent="0.25">
      <c r="A67" t="s">
        <v>144</v>
      </c>
      <c r="B67" s="1">
        <v>623001810</v>
      </c>
      <c r="C67" t="s">
        <v>145</v>
      </c>
      <c r="D67" s="2">
        <v>551193</v>
      </c>
      <c r="E67" s="2">
        <v>550019</v>
      </c>
      <c r="F67" t="s">
        <v>146</v>
      </c>
      <c r="G67" t="s">
        <v>125</v>
      </c>
    </row>
    <row r="68" spans="1:7" outlineLevel="2" x14ac:dyDescent="0.25">
      <c r="A68" t="s">
        <v>147</v>
      </c>
      <c r="B68" s="1">
        <v>623010801</v>
      </c>
      <c r="C68" t="s">
        <v>148</v>
      </c>
      <c r="D68" s="2">
        <v>311269</v>
      </c>
      <c r="E68" s="2">
        <v>310606</v>
      </c>
      <c r="F68" t="s">
        <v>146</v>
      </c>
      <c r="G68" t="s">
        <v>125</v>
      </c>
    </row>
    <row r="69" spans="1:7" outlineLevel="2" x14ac:dyDescent="0.25">
      <c r="A69" t="s">
        <v>149</v>
      </c>
      <c r="B69" s="1">
        <v>625002002</v>
      </c>
      <c r="C69" t="s">
        <v>150</v>
      </c>
      <c r="D69" s="2">
        <v>4553930</v>
      </c>
      <c r="E69" s="2">
        <v>4544228</v>
      </c>
      <c r="F69" t="s">
        <v>151</v>
      </c>
      <c r="G69" t="s">
        <v>125</v>
      </c>
    </row>
    <row r="70" spans="1:7" outlineLevel="2" x14ac:dyDescent="0.25">
      <c r="A70" t="s">
        <v>149</v>
      </c>
      <c r="B70" s="1">
        <v>625002008</v>
      </c>
      <c r="C70" t="s">
        <v>152</v>
      </c>
      <c r="D70" s="2">
        <v>245270</v>
      </c>
      <c r="E70" s="2">
        <v>244747</v>
      </c>
      <c r="F70" t="s">
        <v>151</v>
      </c>
      <c r="G70" t="s">
        <v>125</v>
      </c>
    </row>
    <row r="71" spans="1:7" outlineLevel="2" x14ac:dyDescent="0.25">
      <c r="A71" t="s">
        <v>153</v>
      </c>
      <c r="B71" s="1">
        <v>621000309</v>
      </c>
      <c r="C71" t="s">
        <v>154</v>
      </c>
      <c r="D71" s="2">
        <v>230764</v>
      </c>
      <c r="E71" s="2">
        <v>230272</v>
      </c>
      <c r="F71" t="s">
        <v>155</v>
      </c>
      <c r="G71" t="s">
        <v>125</v>
      </c>
    </row>
    <row r="72" spans="1:7" outlineLevel="1" x14ac:dyDescent="0.25">
      <c r="D72" s="2">
        <f>SUBTOTAL(9,D57:D71)</f>
        <v>8838728</v>
      </c>
      <c r="E72" s="2">
        <f>SUBTOTAL(9,E57:E71)</f>
        <v>8819898</v>
      </c>
      <c r="G72" s="3" t="s">
        <v>156</v>
      </c>
    </row>
    <row r="73" spans="1:7" outlineLevel="2" x14ac:dyDescent="0.25">
      <c r="A73" t="s">
        <v>157</v>
      </c>
      <c r="B73" s="1">
        <v>2012011303</v>
      </c>
      <c r="C73" t="s">
        <v>158</v>
      </c>
      <c r="D73" s="2">
        <v>44395</v>
      </c>
      <c r="E73" s="2">
        <v>44300</v>
      </c>
      <c r="F73" t="s">
        <v>159</v>
      </c>
      <c r="G73" t="s">
        <v>160</v>
      </c>
    </row>
    <row r="74" spans="1:7" outlineLevel="2" x14ac:dyDescent="0.25">
      <c r="A74" t="s">
        <v>157</v>
      </c>
      <c r="B74" s="1">
        <v>2012011302</v>
      </c>
      <c r="C74" t="s">
        <v>161</v>
      </c>
      <c r="D74" s="2">
        <v>639351</v>
      </c>
      <c r="E74" s="2">
        <v>637989</v>
      </c>
      <c r="F74" t="s">
        <v>159</v>
      </c>
      <c r="G74" t="s">
        <v>160</v>
      </c>
    </row>
    <row r="75" spans="1:7" outlineLevel="2" x14ac:dyDescent="0.25">
      <c r="A75" t="s">
        <v>162</v>
      </c>
      <c r="B75" s="1">
        <v>2012003401</v>
      </c>
      <c r="C75" t="s">
        <v>163</v>
      </c>
      <c r="D75" s="2">
        <v>63200</v>
      </c>
      <c r="E75" s="2">
        <v>63065</v>
      </c>
      <c r="F75" t="s">
        <v>159</v>
      </c>
      <c r="G75" t="s">
        <v>160</v>
      </c>
    </row>
    <row r="76" spans="1:7" outlineLevel="2" x14ac:dyDescent="0.25">
      <c r="A76" t="s">
        <v>164</v>
      </c>
      <c r="B76" s="1">
        <v>2012012701</v>
      </c>
      <c r="C76" t="s">
        <v>165</v>
      </c>
      <c r="D76" s="2">
        <v>27650</v>
      </c>
      <c r="E76" s="2">
        <v>27591</v>
      </c>
      <c r="F76" t="s">
        <v>159</v>
      </c>
      <c r="G76" t="s">
        <v>160</v>
      </c>
    </row>
    <row r="77" spans="1:7" outlineLevel="2" x14ac:dyDescent="0.25">
      <c r="A77" t="s">
        <v>166</v>
      </c>
      <c r="B77" s="1">
        <v>2012005710</v>
      </c>
      <c r="C77" t="s">
        <v>167</v>
      </c>
      <c r="D77" s="2">
        <v>247473</v>
      </c>
      <c r="E77" s="2">
        <v>246946</v>
      </c>
      <c r="F77" t="s">
        <v>159</v>
      </c>
      <c r="G77" t="s">
        <v>160</v>
      </c>
    </row>
    <row r="78" spans="1:7" outlineLevel="2" x14ac:dyDescent="0.25">
      <c r="A78" t="s">
        <v>168</v>
      </c>
      <c r="B78" s="1">
        <v>2012003807</v>
      </c>
      <c r="C78" t="s">
        <v>169</v>
      </c>
      <c r="D78" s="2">
        <v>301792</v>
      </c>
      <c r="E78" s="2">
        <v>301149</v>
      </c>
      <c r="F78" t="s">
        <v>159</v>
      </c>
      <c r="G78" t="s">
        <v>160</v>
      </c>
    </row>
    <row r="79" spans="1:7" outlineLevel="2" x14ac:dyDescent="0.25">
      <c r="A79" t="s">
        <v>170</v>
      </c>
      <c r="B79" s="1">
        <v>2015000601</v>
      </c>
      <c r="C79" t="s">
        <v>171</v>
      </c>
      <c r="D79" s="2">
        <v>441938</v>
      </c>
      <c r="E79" s="2">
        <v>440997</v>
      </c>
      <c r="F79" t="s">
        <v>172</v>
      </c>
      <c r="G79" t="s">
        <v>160</v>
      </c>
    </row>
    <row r="80" spans="1:7" outlineLevel="2" x14ac:dyDescent="0.25">
      <c r="A80" t="s">
        <v>173</v>
      </c>
      <c r="B80" s="1">
        <v>2020001301</v>
      </c>
      <c r="C80" t="s">
        <v>174</v>
      </c>
      <c r="D80" s="2">
        <v>161734</v>
      </c>
      <c r="E80" s="2">
        <v>161389</v>
      </c>
      <c r="F80" t="s">
        <v>175</v>
      </c>
      <c r="G80" t="s">
        <v>160</v>
      </c>
    </row>
    <row r="81" spans="1:7" outlineLevel="2" x14ac:dyDescent="0.25">
      <c r="A81" t="s">
        <v>173</v>
      </c>
      <c r="B81" s="1">
        <v>2020001303</v>
      </c>
      <c r="C81" t="s">
        <v>176</v>
      </c>
      <c r="D81" s="2">
        <v>291224</v>
      </c>
      <c r="E81" s="2">
        <v>290604</v>
      </c>
      <c r="F81" t="s">
        <v>175</v>
      </c>
      <c r="G81" t="s">
        <v>160</v>
      </c>
    </row>
    <row r="82" spans="1:7" outlineLevel="2" x14ac:dyDescent="0.25">
      <c r="A82" t="s">
        <v>173</v>
      </c>
      <c r="B82" s="1">
        <v>2020001301</v>
      </c>
      <c r="C82" t="s">
        <v>174</v>
      </c>
      <c r="D82" s="2">
        <v>315349</v>
      </c>
      <c r="E82" s="2">
        <v>314677</v>
      </c>
      <c r="F82" t="s">
        <v>175</v>
      </c>
      <c r="G82" t="s">
        <v>160</v>
      </c>
    </row>
    <row r="83" spans="1:7" outlineLevel="2" x14ac:dyDescent="0.25">
      <c r="A83" t="s">
        <v>173</v>
      </c>
      <c r="B83" s="1">
        <v>2020001301</v>
      </c>
      <c r="C83" t="s">
        <v>174</v>
      </c>
      <c r="D83" s="2">
        <v>54400</v>
      </c>
      <c r="E83" s="2">
        <v>54284</v>
      </c>
      <c r="F83" t="s">
        <v>175</v>
      </c>
      <c r="G83" t="s">
        <v>160</v>
      </c>
    </row>
    <row r="84" spans="1:7" outlineLevel="2" x14ac:dyDescent="0.25">
      <c r="A84" t="s">
        <v>177</v>
      </c>
      <c r="B84" s="1">
        <v>2030003503</v>
      </c>
      <c r="C84" t="s">
        <v>178</v>
      </c>
      <c r="D84" s="2">
        <v>232552</v>
      </c>
      <c r="E84" s="2">
        <v>232057</v>
      </c>
      <c r="F84" t="s">
        <v>179</v>
      </c>
      <c r="G84" t="s">
        <v>160</v>
      </c>
    </row>
    <row r="85" spans="1:7" outlineLevel="2" x14ac:dyDescent="0.25">
      <c r="A85" t="s">
        <v>180</v>
      </c>
      <c r="B85" s="1">
        <v>2003005101</v>
      </c>
      <c r="C85" t="s">
        <v>181</v>
      </c>
      <c r="D85" s="2">
        <v>342215</v>
      </c>
      <c r="E85" s="2">
        <v>341486</v>
      </c>
      <c r="F85" t="s">
        <v>182</v>
      </c>
      <c r="G85" t="s">
        <v>160</v>
      </c>
    </row>
    <row r="86" spans="1:7" outlineLevel="1" x14ac:dyDescent="0.25">
      <c r="D86" s="2">
        <f>SUBTOTAL(9,D73:D85)</f>
        <v>3163273</v>
      </c>
      <c r="E86" s="2">
        <f>SUBTOTAL(9,E73:E85)</f>
        <v>3156534</v>
      </c>
      <c r="G86" s="3" t="s">
        <v>183</v>
      </c>
    </row>
    <row r="87" spans="1:7" outlineLevel="2" x14ac:dyDescent="0.25">
      <c r="A87" t="s">
        <v>184</v>
      </c>
      <c r="B87" s="1">
        <v>427008202</v>
      </c>
      <c r="C87" t="s">
        <v>185</v>
      </c>
      <c r="D87" s="2">
        <v>82530</v>
      </c>
      <c r="E87" s="2">
        <v>82354</v>
      </c>
      <c r="F87" t="s">
        <v>186</v>
      </c>
      <c r="G87" t="s">
        <v>187</v>
      </c>
    </row>
    <row r="88" spans="1:7" outlineLevel="2" x14ac:dyDescent="0.25">
      <c r="A88" t="s">
        <v>188</v>
      </c>
      <c r="B88" s="1">
        <v>427010002</v>
      </c>
      <c r="C88" t="s">
        <v>189</v>
      </c>
      <c r="D88" s="2">
        <v>93452</v>
      </c>
      <c r="E88" s="2">
        <v>93253</v>
      </c>
      <c r="F88" t="s">
        <v>186</v>
      </c>
      <c r="G88" t="s">
        <v>187</v>
      </c>
    </row>
    <row r="89" spans="1:7" outlineLevel="2" x14ac:dyDescent="0.25">
      <c r="A89" t="s">
        <v>190</v>
      </c>
      <c r="B89" s="1">
        <v>439001412</v>
      </c>
      <c r="C89" t="s">
        <v>191</v>
      </c>
      <c r="D89" s="2">
        <v>507684</v>
      </c>
      <c r="E89" s="2">
        <v>506602</v>
      </c>
      <c r="F89" t="s">
        <v>192</v>
      </c>
      <c r="G89" t="s">
        <v>187</v>
      </c>
    </row>
    <row r="90" spans="1:7" outlineLevel="2" x14ac:dyDescent="0.25">
      <c r="A90" t="s">
        <v>190</v>
      </c>
      <c r="B90" s="1">
        <v>439001413</v>
      </c>
      <c r="C90" t="s">
        <v>193</v>
      </c>
      <c r="D90" s="2">
        <v>507684</v>
      </c>
      <c r="E90" s="2">
        <v>506602</v>
      </c>
      <c r="F90" t="s">
        <v>192</v>
      </c>
      <c r="G90" t="s">
        <v>187</v>
      </c>
    </row>
    <row r="91" spans="1:7" outlineLevel="2" x14ac:dyDescent="0.25">
      <c r="A91" t="s">
        <v>194</v>
      </c>
      <c r="B91" s="1">
        <v>439003503</v>
      </c>
      <c r="C91" t="s">
        <v>195</v>
      </c>
      <c r="D91" s="2">
        <v>36886</v>
      </c>
      <c r="E91" s="2">
        <v>36807</v>
      </c>
      <c r="F91" t="s">
        <v>192</v>
      </c>
      <c r="G91" t="s">
        <v>187</v>
      </c>
    </row>
    <row r="92" spans="1:7" outlineLevel="2" x14ac:dyDescent="0.25">
      <c r="A92" t="s">
        <v>196</v>
      </c>
      <c r="B92" s="1">
        <v>403007508</v>
      </c>
      <c r="C92" t="s">
        <v>197</v>
      </c>
      <c r="D92" s="2">
        <v>140500</v>
      </c>
      <c r="E92" s="2">
        <v>140201</v>
      </c>
      <c r="F92" t="s">
        <v>198</v>
      </c>
      <c r="G92" t="s">
        <v>187</v>
      </c>
    </row>
    <row r="93" spans="1:7" outlineLevel="2" x14ac:dyDescent="0.25">
      <c r="A93" t="s">
        <v>199</v>
      </c>
      <c r="B93" s="1">
        <v>402000213</v>
      </c>
      <c r="C93" t="s">
        <v>200</v>
      </c>
      <c r="D93" s="2">
        <v>2285895</v>
      </c>
      <c r="E93" s="2">
        <v>2281025</v>
      </c>
      <c r="F93" t="s">
        <v>201</v>
      </c>
      <c r="G93" t="s">
        <v>187</v>
      </c>
    </row>
    <row r="94" spans="1:7" outlineLevel="2" x14ac:dyDescent="0.25">
      <c r="A94" t="s">
        <v>202</v>
      </c>
      <c r="B94" s="1">
        <v>415001205</v>
      </c>
      <c r="C94" t="s">
        <v>203</v>
      </c>
      <c r="D94" s="2">
        <v>83145</v>
      </c>
      <c r="E94" s="2">
        <v>82968</v>
      </c>
      <c r="F94" t="s">
        <v>204</v>
      </c>
      <c r="G94" t="s">
        <v>187</v>
      </c>
    </row>
    <row r="95" spans="1:7" outlineLevel="2" x14ac:dyDescent="0.25">
      <c r="A95" t="s">
        <v>205</v>
      </c>
      <c r="B95" s="1">
        <v>403004307</v>
      </c>
      <c r="C95" t="s">
        <v>206</v>
      </c>
      <c r="D95" s="2">
        <v>243086</v>
      </c>
      <c r="E95" s="2">
        <v>242568</v>
      </c>
      <c r="F95" t="s">
        <v>207</v>
      </c>
      <c r="G95" t="s">
        <v>187</v>
      </c>
    </row>
    <row r="96" spans="1:7" outlineLevel="2" x14ac:dyDescent="0.25">
      <c r="A96" t="s">
        <v>205</v>
      </c>
      <c r="B96" s="1">
        <v>403004308</v>
      </c>
      <c r="C96" t="s">
        <v>208</v>
      </c>
      <c r="D96" s="2">
        <v>285500</v>
      </c>
      <c r="E96" s="2">
        <v>284892</v>
      </c>
      <c r="F96" t="s">
        <v>207</v>
      </c>
      <c r="G96" t="s">
        <v>187</v>
      </c>
    </row>
    <row r="97" spans="1:7" outlineLevel="2" x14ac:dyDescent="0.25">
      <c r="A97" t="s">
        <v>205</v>
      </c>
      <c r="B97" s="1">
        <v>403004309</v>
      </c>
      <c r="C97" t="s">
        <v>209</v>
      </c>
      <c r="D97" s="2">
        <v>604342</v>
      </c>
      <c r="E97" s="2">
        <v>603055</v>
      </c>
      <c r="F97" t="s">
        <v>207</v>
      </c>
      <c r="G97" t="s">
        <v>187</v>
      </c>
    </row>
    <row r="98" spans="1:7" outlineLevel="2" x14ac:dyDescent="0.25">
      <c r="A98" t="s">
        <v>205</v>
      </c>
      <c r="B98" s="1">
        <v>403004310</v>
      </c>
      <c r="C98" t="s">
        <v>210</v>
      </c>
      <c r="D98" s="2">
        <v>671027</v>
      </c>
      <c r="E98" s="2">
        <v>669597</v>
      </c>
      <c r="F98" t="s">
        <v>207</v>
      </c>
      <c r="G98" t="s">
        <v>187</v>
      </c>
    </row>
    <row r="99" spans="1:7" outlineLevel="2" x14ac:dyDescent="0.25">
      <c r="A99" t="s">
        <v>211</v>
      </c>
      <c r="B99" s="1">
        <v>412016508</v>
      </c>
      <c r="C99" t="s">
        <v>212</v>
      </c>
      <c r="D99" s="2">
        <v>70649</v>
      </c>
      <c r="E99" s="2">
        <v>70498</v>
      </c>
      <c r="F99" t="s">
        <v>207</v>
      </c>
      <c r="G99" t="s">
        <v>187</v>
      </c>
    </row>
    <row r="100" spans="1:7" outlineLevel="2" x14ac:dyDescent="0.25">
      <c r="A100" t="s">
        <v>213</v>
      </c>
      <c r="B100" s="1">
        <v>412003601</v>
      </c>
      <c r="C100" t="s">
        <v>214</v>
      </c>
      <c r="D100" s="2">
        <v>200899</v>
      </c>
      <c r="E100" s="2">
        <v>200471</v>
      </c>
      <c r="F100" t="s">
        <v>207</v>
      </c>
      <c r="G100" t="s">
        <v>187</v>
      </c>
    </row>
    <row r="101" spans="1:7" outlineLevel="2" x14ac:dyDescent="0.25">
      <c r="A101" t="s">
        <v>215</v>
      </c>
      <c r="B101" s="1">
        <v>412001005</v>
      </c>
      <c r="C101" t="s">
        <v>216</v>
      </c>
      <c r="D101" s="2">
        <v>300371</v>
      </c>
      <c r="E101" s="2">
        <v>299731</v>
      </c>
      <c r="F101" t="s">
        <v>207</v>
      </c>
      <c r="G101" t="s">
        <v>187</v>
      </c>
    </row>
    <row r="102" spans="1:7" outlineLevel="2" x14ac:dyDescent="0.25">
      <c r="A102" t="s">
        <v>217</v>
      </c>
      <c r="B102" s="1">
        <v>417009902</v>
      </c>
      <c r="C102" t="s">
        <v>218</v>
      </c>
      <c r="D102" s="2">
        <v>126663</v>
      </c>
      <c r="E102" s="2">
        <v>126393</v>
      </c>
      <c r="F102" t="s">
        <v>219</v>
      </c>
      <c r="G102" t="s">
        <v>187</v>
      </c>
    </row>
    <row r="103" spans="1:7" outlineLevel="2" x14ac:dyDescent="0.25">
      <c r="A103" t="s">
        <v>217</v>
      </c>
      <c r="B103" s="1">
        <v>417009903</v>
      </c>
      <c r="C103" t="s">
        <v>218</v>
      </c>
      <c r="D103" s="2">
        <v>27522</v>
      </c>
      <c r="E103" s="2">
        <v>27463</v>
      </c>
      <c r="F103" t="s">
        <v>219</v>
      </c>
      <c r="G103" t="s">
        <v>187</v>
      </c>
    </row>
    <row r="104" spans="1:7" outlineLevel="2" x14ac:dyDescent="0.25">
      <c r="A104" t="s">
        <v>217</v>
      </c>
      <c r="B104" s="1">
        <v>417009904</v>
      </c>
      <c r="C104" t="s">
        <v>218</v>
      </c>
      <c r="D104" s="2">
        <v>79431</v>
      </c>
      <c r="E104" s="2">
        <v>79262</v>
      </c>
      <c r="F104" t="s">
        <v>219</v>
      </c>
      <c r="G104" t="s">
        <v>187</v>
      </c>
    </row>
    <row r="105" spans="1:7" outlineLevel="2" x14ac:dyDescent="0.25">
      <c r="A105" t="s">
        <v>220</v>
      </c>
      <c r="B105" s="1">
        <v>417009601</v>
      </c>
      <c r="C105" t="s">
        <v>221</v>
      </c>
      <c r="D105" s="2">
        <v>281948</v>
      </c>
      <c r="E105" s="2">
        <v>281347</v>
      </c>
      <c r="F105" t="s">
        <v>219</v>
      </c>
      <c r="G105" t="s">
        <v>187</v>
      </c>
    </row>
    <row r="106" spans="1:7" outlineLevel="2" x14ac:dyDescent="0.25">
      <c r="A106" t="s">
        <v>222</v>
      </c>
      <c r="B106" s="1">
        <v>417014004</v>
      </c>
      <c r="C106" t="s">
        <v>223</v>
      </c>
      <c r="D106" s="2">
        <v>552597</v>
      </c>
      <c r="E106" s="2">
        <v>551420</v>
      </c>
      <c r="F106" t="s">
        <v>219</v>
      </c>
      <c r="G106" t="s">
        <v>187</v>
      </c>
    </row>
    <row r="107" spans="1:7" outlineLevel="2" x14ac:dyDescent="0.25">
      <c r="A107" t="s">
        <v>224</v>
      </c>
      <c r="B107" s="1">
        <v>428007404</v>
      </c>
      <c r="C107" t="s">
        <v>225</v>
      </c>
      <c r="D107" s="2">
        <v>18636</v>
      </c>
      <c r="E107" s="2">
        <v>18596</v>
      </c>
      <c r="F107" t="s">
        <v>226</v>
      </c>
      <c r="G107" t="s">
        <v>187</v>
      </c>
    </row>
    <row r="108" spans="1:7" outlineLevel="1" x14ac:dyDescent="0.25">
      <c r="D108" s="2">
        <f>SUBTOTAL(9,D87:D107)</f>
        <v>7200447</v>
      </c>
      <c r="E108" s="2">
        <f>SUBTOTAL(9,E87:E107)</f>
        <v>7185105</v>
      </c>
      <c r="G108" s="3" t="s">
        <v>227</v>
      </c>
    </row>
    <row r="109" spans="1:7" outlineLevel="2" x14ac:dyDescent="0.25">
      <c r="A109" t="s">
        <v>228</v>
      </c>
      <c r="B109" s="1">
        <v>1247013401</v>
      </c>
      <c r="C109" t="s">
        <v>229</v>
      </c>
      <c r="D109" s="2">
        <v>78315</v>
      </c>
      <c r="E109" s="2">
        <v>78148</v>
      </c>
      <c r="F109" t="s">
        <v>230</v>
      </c>
      <c r="G109" t="s">
        <v>231</v>
      </c>
    </row>
    <row r="110" spans="1:7" outlineLevel="2" x14ac:dyDescent="0.25">
      <c r="A110" t="s">
        <v>232</v>
      </c>
      <c r="B110" s="1">
        <v>1247014601</v>
      </c>
      <c r="C110" t="s">
        <v>233</v>
      </c>
      <c r="D110" s="2">
        <v>439036</v>
      </c>
      <c r="E110" s="2">
        <v>438101</v>
      </c>
      <c r="F110" t="s">
        <v>230</v>
      </c>
      <c r="G110" t="s">
        <v>231</v>
      </c>
    </row>
    <row r="111" spans="1:7" outlineLevel="2" x14ac:dyDescent="0.25">
      <c r="A111" t="s">
        <v>234</v>
      </c>
      <c r="B111" s="1">
        <v>1201010703</v>
      </c>
      <c r="C111" t="s">
        <v>235</v>
      </c>
      <c r="D111" s="2">
        <v>140895</v>
      </c>
      <c r="E111" s="2">
        <v>140595</v>
      </c>
      <c r="F111" t="s">
        <v>236</v>
      </c>
      <c r="G111" t="s">
        <v>231</v>
      </c>
    </row>
    <row r="112" spans="1:7" outlineLevel="2" x14ac:dyDescent="0.25">
      <c r="A112" t="s">
        <v>237</v>
      </c>
      <c r="B112" s="1">
        <v>1201011604</v>
      </c>
      <c r="C112" t="s">
        <v>238</v>
      </c>
      <c r="D112" s="2">
        <v>182444</v>
      </c>
      <c r="E112" s="2">
        <v>182055</v>
      </c>
      <c r="F112" t="s">
        <v>236</v>
      </c>
      <c r="G112" t="s">
        <v>231</v>
      </c>
    </row>
    <row r="113" spans="1:7" outlineLevel="2" x14ac:dyDescent="0.25">
      <c r="A113" t="s">
        <v>237</v>
      </c>
      <c r="B113" s="1">
        <v>1201084501</v>
      </c>
      <c r="C113" t="s">
        <v>239</v>
      </c>
      <c r="D113" s="2">
        <v>705198</v>
      </c>
      <c r="E113" s="2">
        <v>703696</v>
      </c>
      <c r="F113" t="s">
        <v>236</v>
      </c>
      <c r="G113" t="s">
        <v>231</v>
      </c>
    </row>
    <row r="114" spans="1:7" outlineLevel="2" x14ac:dyDescent="0.25">
      <c r="A114" t="s">
        <v>240</v>
      </c>
      <c r="B114" s="1">
        <v>1238001901</v>
      </c>
      <c r="C114" t="s">
        <v>241</v>
      </c>
      <c r="D114" s="2">
        <v>129952</v>
      </c>
      <c r="E114" s="2">
        <v>129675</v>
      </c>
      <c r="F114" t="s">
        <v>242</v>
      </c>
      <c r="G114" t="s">
        <v>231</v>
      </c>
    </row>
    <row r="115" spans="1:7" outlineLevel="2" x14ac:dyDescent="0.25">
      <c r="A115" t="s">
        <v>240</v>
      </c>
      <c r="B115" s="1">
        <v>1238001901</v>
      </c>
      <c r="C115" t="s">
        <v>241</v>
      </c>
      <c r="D115" s="2">
        <v>578577</v>
      </c>
      <c r="E115" s="2">
        <v>577344</v>
      </c>
      <c r="F115" t="s">
        <v>242</v>
      </c>
      <c r="G115" t="s">
        <v>231</v>
      </c>
    </row>
    <row r="116" spans="1:7" outlineLevel="2" x14ac:dyDescent="0.25">
      <c r="A116" t="s">
        <v>243</v>
      </c>
      <c r="B116" s="1">
        <v>1224002605</v>
      </c>
      <c r="C116" t="s">
        <v>244</v>
      </c>
      <c r="D116" s="2">
        <v>425876</v>
      </c>
      <c r="E116" s="2">
        <v>424969</v>
      </c>
      <c r="F116" t="s">
        <v>245</v>
      </c>
      <c r="G116" t="s">
        <v>231</v>
      </c>
    </row>
    <row r="117" spans="1:7" outlineLevel="2" x14ac:dyDescent="0.25">
      <c r="A117" t="s">
        <v>246</v>
      </c>
      <c r="B117" s="1">
        <v>1243002903</v>
      </c>
      <c r="C117" t="s">
        <v>247</v>
      </c>
      <c r="D117" s="2">
        <v>19804</v>
      </c>
      <c r="E117" s="2">
        <v>19762</v>
      </c>
      <c r="F117" t="s">
        <v>248</v>
      </c>
      <c r="G117" t="s">
        <v>231</v>
      </c>
    </row>
    <row r="118" spans="1:7" outlineLevel="2" x14ac:dyDescent="0.25">
      <c r="A118" t="s">
        <v>249</v>
      </c>
      <c r="B118" s="1">
        <v>1243005401</v>
      </c>
      <c r="C118" t="s">
        <v>250</v>
      </c>
      <c r="D118" s="2">
        <v>19277</v>
      </c>
      <c r="E118" s="2">
        <v>19236</v>
      </c>
      <c r="F118" t="s">
        <v>248</v>
      </c>
      <c r="G118" t="s">
        <v>231</v>
      </c>
    </row>
    <row r="119" spans="1:7" outlineLevel="2" x14ac:dyDescent="0.25">
      <c r="A119" t="s">
        <v>251</v>
      </c>
      <c r="B119" s="1">
        <v>1243001709</v>
      </c>
      <c r="C119" t="s">
        <v>252</v>
      </c>
      <c r="D119" s="2">
        <v>198305</v>
      </c>
      <c r="E119" s="2">
        <v>197883</v>
      </c>
      <c r="F119" t="s">
        <v>248</v>
      </c>
      <c r="G119" t="s">
        <v>231</v>
      </c>
    </row>
    <row r="120" spans="1:7" outlineLevel="2" x14ac:dyDescent="0.25">
      <c r="A120" t="s">
        <v>251</v>
      </c>
      <c r="B120" s="1">
        <v>1243001710</v>
      </c>
      <c r="C120" t="s">
        <v>253</v>
      </c>
      <c r="D120" s="2">
        <v>90726</v>
      </c>
      <c r="E120" s="2">
        <v>90533</v>
      </c>
      <c r="F120" t="s">
        <v>248</v>
      </c>
      <c r="G120" t="s">
        <v>231</v>
      </c>
    </row>
    <row r="121" spans="1:7" outlineLevel="2" x14ac:dyDescent="0.25">
      <c r="A121" t="s">
        <v>251</v>
      </c>
      <c r="B121" s="1">
        <v>1243001711</v>
      </c>
      <c r="C121" t="s">
        <v>254</v>
      </c>
      <c r="D121" s="2">
        <v>51422</v>
      </c>
      <c r="E121" s="2">
        <v>51312</v>
      </c>
      <c r="F121" t="s">
        <v>248</v>
      </c>
      <c r="G121" t="s">
        <v>231</v>
      </c>
    </row>
    <row r="122" spans="1:7" outlineLevel="2" x14ac:dyDescent="0.25">
      <c r="A122" t="s">
        <v>251</v>
      </c>
      <c r="B122" s="1">
        <v>1243001712</v>
      </c>
      <c r="C122" t="s">
        <v>255</v>
      </c>
      <c r="D122" s="2">
        <v>71773</v>
      </c>
      <c r="E122" s="2">
        <v>71620</v>
      </c>
      <c r="F122" t="s">
        <v>248</v>
      </c>
      <c r="G122" t="s">
        <v>231</v>
      </c>
    </row>
    <row r="123" spans="1:7" outlineLevel="2" x14ac:dyDescent="0.25">
      <c r="A123" t="s">
        <v>256</v>
      </c>
      <c r="B123" s="1">
        <v>1243005501</v>
      </c>
      <c r="C123" t="s">
        <v>257</v>
      </c>
      <c r="D123" s="2">
        <v>18237</v>
      </c>
      <c r="E123" s="2">
        <v>18198</v>
      </c>
      <c r="F123" t="s">
        <v>248</v>
      </c>
      <c r="G123" t="s">
        <v>231</v>
      </c>
    </row>
    <row r="124" spans="1:7" outlineLevel="2" x14ac:dyDescent="0.25">
      <c r="A124" t="s">
        <v>258</v>
      </c>
      <c r="B124" s="1">
        <v>1243000205</v>
      </c>
      <c r="C124" t="s">
        <v>259</v>
      </c>
      <c r="D124" s="2">
        <v>91342</v>
      </c>
      <c r="E124" s="2">
        <v>91147</v>
      </c>
      <c r="F124" t="s">
        <v>248</v>
      </c>
      <c r="G124" t="s">
        <v>231</v>
      </c>
    </row>
    <row r="125" spans="1:7" outlineLevel="2" x14ac:dyDescent="0.25">
      <c r="A125" t="s">
        <v>258</v>
      </c>
      <c r="B125" s="1">
        <v>1243005601</v>
      </c>
      <c r="C125" t="s">
        <v>260</v>
      </c>
      <c r="D125" s="2">
        <v>21445</v>
      </c>
      <c r="E125" s="2">
        <v>21399</v>
      </c>
      <c r="F125" t="s">
        <v>248</v>
      </c>
      <c r="G125" t="s">
        <v>231</v>
      </c>
    </row>
    <row r="126" spans="1:7" outlineLevel="2" x14ac:dyDescent="0.25">
      <c r="A126" t="s">
        <v>261</v>
      </c>
      <c r="B126" s="1">
        <v>1243000503</v>
      </c>
      <c r="C126" t="s">
        <v>262</v>
      </c>
      <c r="D126" s="2">
        <v>18801</v>
      </c>
      <c r="E126" s="2">
        <v>18761</v>
      </c>
      <c r="F126" t="s">
        <v>248</v>
      </c>
      <c r="G126" t="s">
        <v>231</v>
      </c>
    </row>
    <row r="127" spans="1:7" outlineLevel="2" x14ac:dyDescent="0.25">
      <c r="A127" t="s">
        <v>263</v>
      </c>
      <c r="B127" s="1">
        <v>1260000101</v>
      </c>
      <c r="C127" t="s">
        <v>264</v>
      </c>
      <c r="D127" s="2">
        <v>671014</v>
      </c>
      <c r="E127" s="2">
        <v>669584</v>
      </c>
      <c r="F127" t="s">
        <v>265</v>
      </c>
      <c r="G127" t="s">
        <v>231</v>
      </c>
    </row>
    <row r="128" spans="1:7" outlineLevel="2" x14ac:dyDescent="0.25">
      <c r="A128" t="s">
        <v>266</v>
      </c>
      <c r="B128" s="1">
        <v>1221001512</v>
      </c>
      <c r="C128" t="s">
        <v>267</v>
      </c>
      <c r="D128" s="2">
        <v>512090</v>
      </c>
      <c r="E128" s="2">
        <v>510999</v>
      </c>
      <c r="F128" t="s">
        <v>268</v>
      </c>
      <c r="G128" t="s">
        <v>231</v>
      </c>
    </row>
    <row r="129" spans="1:7" outlineLevel="2" x14ac:dyDescent="0.25">
      <c r="A129" t="s">
        <v>266</v>
      </c>
      <c r="B129" s="1">
        <v>1221001513</v>
      </c>
      <c r="C129" t="s">
        <v>269</v>
      </c>
      <c r="D129" s="2">
        <v>512090</v>
      </c>
      <c r="E129" s="2">
        <v>510999</v>
      </c>
      <c r="F129" t="s">
        <v>268</v>
      </c>
      <c r="G129" t="s">
        <v>231</v>
      </c>
    </row>
    <row r="130" spans="1:7" outlineLevel="2" x14ac:dyDescent="0.25">
      <c r="A130" t="s">
        <v>270</v>
      </c>
      <c r="B130" s="1">
        <v>1221011208</v>
      </c>
      <c r="C130" t="s">
        <v>271</v>
      </c>
      <c r="D130" s="2">
        <v>572064</v>
      </c>
      <c r="E130" s="2">
        <v>570845</v>
      </c>
      <c r="F130" t="s">
        <v>268</v>
      </c>
      <c r="G130" t="s">
        <v>231</v>
      </c>
    </row>
    <row r="131" spans="1:7" outlineLevel="2" x14ac:dyDescent="0.25">
      <c r="A131" t="s">
        <v>270</v>
      </c>
      <c r="B131" s="1">
        <v>1221011204</v>
      </c>
      <c r="C131" t="s">
        <v>272</v>
      </c>
      <c r="D131" s="2">
        <v>1907312</v>
      </c>
      <c r="E131" s="2">
        <v>1903249</v>
      </c>
      <c r="F131" t="s">
        <v>268</v>
      </c>
      <c r="G131" t="s">
        <v>231</v>
      </c>
    </row>
    <row r="132" spans="1:7" outlineLevel="2" x14ac:dyDescent="0.25">
      <c r="A132" t="s">
        <v>273</v>
      </c>
      <c r="B132" s="1">
        <v>1235000407</v>
      </c>
      <c r="C132" t="s">
        <v>274</v>
      </c>
      <c r="D132" s="2">
        <v>76254</v>
      </c>
      <c r="E132" s="2">
        <v>76092</v>
      </c>
      <c r="F132" t="s">
        <v>275</v>
      </c>
      <c r="G132" t="s">
        <v>231</v>
      </c>
    </row>
    <row r="133" spans="1:7" outlineLevel="2" x14ac:dyDescent="0.25">
      <c r="A133" t="s">
        <v>273</v>
      </c>
      <c r="B133" s="1">
        <v>1235000401</v>
      </c>
      <c r="C133" t="s">
        <v>276</v>
      </c>
      <c r="D133" s="2">
        <v>864988</v>
      </c>
      <c r="E133" s="2">
        <v>863145</v>
      </c>
      <c r="F133" t="s">
        <v>275</v>
      </c>
      <c r="G133" t="s">
        <v>231</v>
      </c>
    </row>
    <row r="134" spans="1:7" outlineLevel="2" x14ac:dyDescent="0.25">
      <c r="A134" t="s">
        <v>273</v>
      </c>
      <c r="B134" s="1">
        <v>1235000408</v>
      </c>
      <c r="C134" t="s">
        <v>277</v>
      </c>
      <c r="D134" s="2">
        <v>101400</v>
      </c>
      <c r="E134" s="2">
        <v>101184</v>
      </c>
      <c r="F134" t="s">
        <v>275</v>
      </c>
      <c r="G134" t="s">
        <v>231</v>
      </c>
    </row>
    <row r="135" spans="1:7" outlineLevel="1" x14ac:dyDescent="0.25">
      <c r="D135" s="2">
        <f>SUBTOTAL(9,D109:D134)</f>
        <v>8498637</v>
      </c>
      <c r="E135" s="2">
        <f>SUBTOTAL(9,E109:E134)</f>
        <v>8480531</v>
      </c>
      <c r="G135" s="3" t="s">
        <v>278</v>
      </c>
    </row>
    <row r="136" spans="1:7" outlineLevel="2" x14ac:dyDescent="0.25">
      <c r="A136" t="s">
        <v>279</v>
      </c>
      <c r="B136" s="1">
        <v>1551001304</v>
      </c>
      <c r="C136" t="s">
        <v>280</v>
      </c>
      <c r="D136" s="2">
        <v>388606</v>
      </c>
      <c r="E136" s="2">
        <v>387778</v>
      </c>
      <c r="F136" t="s">
        <v>281</v>
      </c>
      <c r="G136" t="s">
        <v>282</v>
      </c>
    </row>
    <row r="137" spans="1:7" outlineLevel="2" x14ac:dyDescent="0.25">
      <c r="A137" t="s">
        <v>279</v>
      </c>
      <c r="B137" s="1">
        <v>1551001305</v>
      </c>
      <c r="C137" t="s">
        <v>283</v>
      </c>
      <c r="D137" s="2">
        <v>170882</v>
      </c>
      <c r="E137" s="2">
        <v>170518</v>
      </c>
      <c r="F137" t="s">
        <v>281</v>
      </c>
      <c r="G137" t="s">
        <v>282</v>
      </c>
    </row>
    <row r="138" spans="1:7" outlineLevel="2" x14ac:dyDescent="0.25">
      <c r="A138" t="s">
        <v>284</v>
      </c>
      <c r="B138" s="1">
        <v>1532002103</v>
      </c>
      <c r="C138" t="s">
        <v>285</v>
      </c>
      <c r="D138" s="2">
        <v>70576</v>
      </c>
      <c r="E138" s="2">
        <v>70426</v>
      </c>
      <c r="F138" t="s">
        <v>286</v>
      </c>
      <c r="G138" t="s">
        <v>282</v>
      </c>
    </row>
    <row r="139" spans="1:7" outlineLevel="2" x14ac:dyDescent="0.25">
      <c r="A139" t="s">
        <v>287</v>
      </c>
      <c r="B139" s="1">
        <v>1532000408</v>
      </c>
      <c r="C139" t="s">
        <v>288</v>
      </c>
      <c r="D139" s="2">
        <v>111206</v>
      </c>
      <c r="E139" s="2">
        <v>110969</v>
      </c>
      <c r="F139" t="s">
        <v>286</v>
      </c>
      <c r="G139" t="s">
        <v>282</v>
      </c>
    </row>
    <row r="140" spans="1:7" outlineLevel="2" x14ac:dyDescent="0.25">
      <c r="A140" t="s">
        <v>287</v>
      </c>
      <c r="B140" s="1">
        <v>1532000406</v>
      </c>
      <c r="C140" t="s">
        <v>289</v>
      </c>
      <c r="D140" s="2">
        <v>3554889</v>
      </c>
      <c r="E140" s="2">
        <v>3547316</v>
      </c>
      <c r="F140" t="s">
        <v>286</v>
      </c>
      <c r="G140" t="s">
        <v>282</v>
      </c>
    </row>
    <row r="141" spans="1:7" outlineLevel="2" x14ac:dyDescent="0.25">
      <c r="A141" t="s">
        <v>290</v>
      </c>
      <c r="B141" s="1">
        <v>1505006105</v>
      </c>
      <c r="C141" t="s">
        <v>291</v>
      </c>
      <c r="D141" s="2">
        <v>113273</v>
      </c>
      <c r="E141" s="2">
        <v>113032</v>
      </c>
      <c r="F141" t="s">
        <v>292</v>
      </c>
      <c r="G141" t="s">
        <v>282</v>
      </c>
    </row>
    <row r="142" spans="1:7" outlineLevel="2" x14ac:dyDescent="0.25">
      <c r="A142" t="s">
        <v>293</v>
      </c>
      <c r="B142" s="1">
        <v>1505015402</v>
      </c>
      <c r="C142" t="s">
        <v>294</v>
      </c>
      <c r="D142" s="2">
        <v>372315</v>
      </c>
      <c r="E142" s="2">
        <v>371522</v>
      </c>
      <c r="F142" t="s">
        <v>292</v>
      </c>
      <c r="G142" t="s">
        <v>282</v>
      </c>
    </row>
    <row r="143" spans="1:7" outlineLevel="2" x14ac:dyDescent="0.25">
      <c r="A143" t="s">
        <v>295</v>
      </c>
      <c r="B143" s="1">
        <v>1505004303</v>
      </c>
      <c r="C143" t="s">
        <v>296</v>
      </c>
      <c r="D143" s="2">
        <v>345847</v>
      </c>
      <c r="E143" s="2">
        <v>345110</v>
      </c>
      <c r="F143" t="s">
        <v>292</v>
      </c>
      <c r="G143" t="s">
        <v>282</v>
      </c>
    </row>
    <row r="144" spans="1:7" outlineLevel="2" x14ac:dyDescent="0.25">
      <c r="A144" t="s">
        <v>297</v>
      </c>
      <c r="B144" s="1">
        <v>1545004501</v>
      </c>
      <c r="C144" t="s">
        <v>298</v>
      </c>
      <c r="D144" s="2">
        <v>70000</v>
      </c>
      <c r="E144" s="2">
        <v>69851</v>
      </c>
      <c r="F144" t="s">
        <v>299</v>
      </c>
      <c r="G144" t="s">
        <v>282</v>
      </c>
    </row>
    <row r="145" spans="1:7" outlineLevel="2" x14ac:dyDescent="0.25">
      <c r="A145" t="s">
        <v>297</v>
      </c>
      <c r="B145" s="1">
        <v>1545004501</v>
      </c>
      <c r="C145" t="s">
        <v>298</v>
      </c>
      <c r="D145" s="2">
        <v>97200</v>
      </c>
      <c r="E145" s="2">
        <v>96993</v>
      </c>
      <c r="F145" t="s">
        <v>299</v>
      </c>
      <c r="G145" t="s">
        <v>282</v>
      </c>
    </row>
    <row r="146" spans="1:7" outlineLevel="2" x14ac:dyDescent="0.25">
      <c r="A146" t="s">
        <v>300</v>
      </c>
      <c r="B146" s="1">
        <v>1502020302</v>
      </c>
      <c r="C146" t="s">
        <v>301</v>
      </c>
      <c r="D146" s="2">
        <v>162683</v>
      </c>
      <c r="E146" s="2">
        <v>162336</v>
      </c>
      <c r="F146" t="s">
        <v>302</v>
      </c>
      <c r="G146" t="s">
        <v>282</v>
      </c>
    </row>
    <row r="147" spans="1:7" outlineLevel="2" x14ac:dyDescent="0.25">
      <c r="A147" t="s">
        <v>303</v>
      </c>
      <c r="B147" s="1">
        <v>1539003001</v>
      </c>
      <c r="C147" t="s">
        <v>304</v>
      </c>
      <c r="D147" s="2">
        <v>45585</v>
      </c>
      <c r="E147" s="2">
        <v>45488</v>
      </c>
      <c r="F147" t="s">
        <v>302</v>
      </c>
      <c r="G147" t="s">
        <v>282</v>
      </c>
    </row>
    <row r="148" spans="1:7" outlineLevel="2" x14ac:dyDescent="0.25">
      <c r="A148" t="s">
        <v>305</v>
      </c>
      <c r="B148" s="1">
        <v>1524000104</v>
      </c>
      <c r="C148" t="s">
        <v>306</v>
      </c>
      <c r="D148" s="2">
        <v>91792</v>
      </c>
      <c r="E148" s="2">
        <v>91596</v>
      </c>
      <c r="F148" t="s">
        <v>307</v>
      </c>
      <c r="G148" t="s">
        <v>282</v>
      </c>
    </row>
    <row r="149" spans="1:7" outlineLevel="2" x14ac:dyDescent="0.25">
      <c r="A149" t="s">
        <v>308</v>
      </c>
      <c r="B149" s="1">
        <v>1516000304</v>
      </c>
      <c r="C149" t="s">
        <v>309</v>
      </c>
      <c r="D149" s="2">
        <v>1042893</v>
      </c>
      <c r="E149" s="2">
        <v>1040671</v>
      </c>
      <c r="F149" t="s">
        <v>310</v>
      </c>
      <c r="G149" t="s">
        <v>282</v>
      </c>
    </row>
    <row r="150" spans="1:7" outlineLevel="2" x14ac:dyDescent="0.25">
      <c r="A150" t="s">
        <v>311</v>
      </c>
      <c r="B150" s="1">
        <v>1519008901</v>
      </c>
      <c r="C150" t="s">
        <v>312</v>
      </c>
      <c r="D150" s="2">
        <v>53956</v>
      </c>
      <c r="E150" s="2">
        <v>53841</v>
      </c>
      <c r="F150" t="s">
        <v>313</v>
      </c>
      <c r="G150" t="s">
        <v>282</v>
      </c>
    </row>
    <row r="151" spans="1:7" outlineLevel="2" x14ac:dyDescent="0.25">
      <c r="A151" t="s">
        <v>314</v>
      </c>
      <c r="B151" s="1">
        <v>1519003604</v>
      </c>
      <c r="C151" t="s">
        <v>315</v>
      </c>
      <c r="D151" s="2">
        <v>38047</v>
      </c>
      <c r="E151" s="2">
        <v>37966</v>
      </c>
      <c r="F151" t="s">
        <v>313</v>
      </c>
      <c r="G151" t="s">
        <v>282</v>
      </c>
    </row>
    <row r="152" spans="1:7" outlineLevel="1" x14ac:dyDescent="0.25">
      <c r="D152" s="2">
        <f>SUBTOTAL(9,D136:D151)</f>
        <v>6729750</v>
      </c>
      <c r="E152" s="2">
        <f>SUBTOTAL(9,E136:E151)</f>
        <v>6715413</v>
      </c>
      <c r="G152" s="3" t="s">
        <v>316</v>
      </c>
    </row>
    <row r="153" spans="1:7" outlineLevel="2" x14ac:dyDescent="0.25">
      <c r="A153" t="s">
        <v>317</v>
      </c>
      <c r="B153" s="1">
        <v>1811002803</v>
      </c>
      <c r="C153" t="s">
        <v>318</v>
      </c>
      <c r="D153" s="2">
        <v>89125</v>
      </c>
      <c r="E153" s="2">
        <v>88935</v>
      </c>
      <c r="F153" t="s">
        <v>319</v>
      </c>
      <c r="G153" t="s">
        <v>320</v>
      </c>
    </row>
    <row r="154" spans="1:7" outlineLevel="2" x14ac:dyDescent="0.25">
      <c r="A154" t="s">
        <v>321</v>
      </c>
      <c r="B154" s="1">
        <v>1841007902</v>
      </c>
      <c r="C154" t="s">
        <v>322</v>
      </c>
      <c r="D154" s="2">
        <v>160691</v>
      </c>
      <c r="E154" s="2">
        <v>160349</v>
      </c>
      <c r="F154" t="s">
        <v>323</v>
      </c>
      <c r="G154" t="s">
        <v>320</v>
      </c>
    </row>
    <row r="155" spans="1:7" outlineLevel="2" x14ac:dyDescent="0.25">
      <c r="A155" t="s">
        <v>324</v>
      </c>
      <c r="B155" s="1">
        <v>1870005101</v>
      </c>
      <c r="C155" t="s">
        <v>325</v>
      </c>
      <c r="D155" s="2">
        <v>75942</v>
      </c>
      <c r="E155" s="2">
        <v>75780</v>
      </c>
      <c r="F155" t="s">
        <v>326</v>
      </c>
      <c r="G155" t="s">
        <v>320</v>
      </c>
    </row>
    <row r="156" spans="1:7" outlineLevel="2" x14ac:dyDescent="0.25">
      <c r="A156" t="s">
        <v>327</v>
      </c>
      <c r="B156" s="1">
        <v>1813001401</v>
      </c>
      <c r="C156" t="s">
        <v>328</v>
      </c>
      <c r="D156" s="2">
        <v>36859</v>
      </c>
      <c r="E156" s="2">
        <v>36780</v>
      </c>
      <c r="F156" t="s">
        <v>329</v>
      </c>
      <c r="G156" t="s">
        <v>320</v>
      </c>
    </row>
    <row r="157" spans="1:7" outlineLevel="1" x14ac:dyDescent="0.25">
      <c r="D157" s="2">
        <f>SUBTOTAL(9,D153:D156)</f>
        <v>362617</v>
      </c>
      <c r="E157" s="2">
        <f>SUBTOTAL(9,E153:E156)</f>
        <v>361844</v>
      </c>
      <c r="G157" s="3" t="s">
        <v>330</v>
      </c>
    </row>
    <row r="158" spans="1:7" outlineLevel="2" x14ac:dyDescent="0.25">
      <c r="A158" t="s">
        <v>331</v>
      </c>
      <c r="B158" s="1">
        <v>1717000104</v>
      </c>
      <c r="C158" t="s">
        <v>332</v>
      </c>
      <c r="D158" s="2">
        <v>413836</v>
      </c>
      <c r="E158" s="2">
        <v>412954</v>
      </c>
      <c r="F158" t="s">
        <v>333</v>
      </c>
      <c r="G158" t="s">
        <v>334</v>
      </c>
    </row>
    <row r="159" spans="1:7" outlineLevel="2" x14ac:dyDescent="0.25">
      <c r="A159" t="s">
        <v>335</v>
      </c>
      <c r="B159" s="1">
        <v>1742009405</v>
      </c>
      <c r="C159" t="s">
        <v>336</v>
      </c>
      <c r="D159" s="2">
        <v>493716</v>
      </c>
      <c r="E159" s="2">
        <v>492664</v>
      </c>
      <c r="F159" t="s">
        <v>337</v>
      </c>
      <c r="G159" t="s">
        <v>334</v>
      </c>
    </row>
    <row r="160" spans="1:7" outlineLevel="2" x14ac:dyDescent="0.25">
      <c r="A160" t="s">
        <v>338</v>
      </c>
      <c r="B160" s="1">
        <v>1756010807</v>
      </c>
      <c r="C160" t="s">
        <v>339</v>
      </c>
      <c r="D160" s="2">
        <v>502500</v>
      </c>
      <c r="E160" s="2">
        <v>501429</v>
      </c>
      <c r="F160" t="s">
        <v>340</v>
      </c>
      <c r="G160" t="s">
        <v>334</v>
      </c>
    </row>
    <row r="161" spans="1:7" outlineLevel="2" x14ac:dyDescent="0.25">
      <c r="A161" t="s">
        <v>341</v>
      </c>
      <c r="B161" s="1">
        <v>1756005705</v>
      </c>
      <c r="C161" t="s">
        <v>342</v>
      </c>
      <c r="D161" s="2">
        <v>495811</v>
      </c>
      <c r="E161" s="2">
        <v>494755</v>
      </c>
      <c r="F161" t="s">
        <v>340</v>
      </c>
      <c r="G161" t="s">
        <v>334</v>
      </c>
    </row>
    <row r="162" spans="1:7" outlineLevel="2" x14ac:dyDescent="0.25">
      <c r="A162" t="s">
        <v>343</v>
      </c>
      <c r="B162" s="1">
        <v>1719000106</v>
      </c>
      <c r="C162" t="s">
        <v>344</v>
      </c>
      <c r="D162" s="2">
        <v>1108197</v>
      </c>
      <c r="E162" s="2">
        <v>1105836</v>
      </c>
      <c r="F162" t="s">
        <v>345</v>
      </c>
      <c r="G162" t="s">
        <v>334</v>
      </c>
    </row>
    <row r="163" spans="1:7" outlineLevel="2" x14ac:dyDescent="0.25">
      <c r="A163" t="s">
        <v>346</v>
      </c>
      <c r="B163" s="1">
        <v>1719023301</v>
      </c>
      <c r="C163" t="s">
        <v>347</v>
      </c>
      <c r="D163" s="2">
        <v>117329</v>
      </c>
      <c r="E163" s="2">
        <v>117079</v>
      </c>
      <c r="F163" t="s">
        <v>345</v>
      </c>
      <c r="G163" t="s">
        <v>334</v>
      </c>
    </row>
    <row r="164" spans="1:7" outlineLevel="2" x14ac:dyDescent="0.25">
      <c r="A164" t="s">
        <v>348</v>
      </c>
      <c r="B164" s="1">
        <v>1719005601</v>
      </c>
      <c r="C164" t="s">
        <v>349</v>
      </c>
      <c r="D164" s="2">
        <v>83771</v>
      </c>
      <c r="E164" s="2">
        <v>83593</v>
      </c>
      <c r="F164" t="s">
        <v>345</v>
      </c>
      <c r="G164" t="s">
        <v>334</v>
      </c>
    </row>
    <row r="165" spans="1:7" outlineLevel="2" x14ac:dyDescent="0.25">
      <c r="A165" t="s">
        <v>350</v>
      </c>
      <c r="B165" s="1">
        <v>1717005902</v>
      </c>
      <c r="C165" t="s">
        <v>351</v>
      </c>
      <c r="D165" s="2">
        <v>25381</v>
      </c>
      <c r="E165" s="2">
        <v>25327</v>
      </c>
      <c r="F165" t="s">
        <v>345</v>
      </c>
      <c r="G165" t="s">
        <v>334</v>
      </c>
    </row>
    <row r="166" spans="1:7" outlineLevel="2" x14ac:dyDescent="0.25">
      <c r="A166" t="s">
        <v>352</v>
      </c>
      <c r="B166" s="1">
        <v>1719025001</v>
      </c>
      <c r="C166" t="s">
        <v>353</v>
      </c>
      <c r="D166" s="2">
        <v>424914</v>
      </c>
      <c r="E166" s="2">
        <v>424009</v>
      </c>
      <c r="F166" t="s">
        <v>345</v>
      </c>
      <c r="G166" t="s">
        <v>334</v>
      </c>
    </row>
    <row r="167" spans="1:7" outlineLevel="2" x14ac:dyDescent="0.25">
      <c r="A167" t="s">
        <v>354</v>
      </c>
      <c r="B167" s="1">
        <v>1719021403</v>
      </c>
      <c r="C167" t="s">
        <v>355</v>
      </c>
      <c r="D167" s="2">
        <v>133434</v>
      </c>
      <c r="E167" s="2">
        <v>133150</v>
      </c>
      <c r="F167" t="s">
        <v>345</v>
      </c>
      <c r="G167" t="s">
        <v>334</v>
      </c>
    </row>
    <row r="168" spans="1:7" outlineLevel="2" x14ac:dyDescent="0.25">
      <c r="A168" t="s">
        <v>356</v>
      </c>
      <c r="B168" s="1">
        <v>1719011001</v>
      </c>
      <c r="C168" t="s">
        <v>357</v>
      </c>
      <c r="D168" s="2">
        <v>57796</v>
      </c>
      <c r="E168" s="2">
        <v>57673</v>
      </c>
      <c r="F168" t="s">
        <v>345</v>
      </c>
      <c r="G168" t="s">
        <v>334</v>
      </c>
    </row>
    <row r="169" spans="1:7" outlineLevel="2" x14ac:dyDescent="0.25">
      <c r="A169" t="s">
        <v>356</v>
      </c>
      <c r="B169" s="1">
        <v>1719011001</v>
      </c>
      <c r="C169" t="s">
        <v>357</v>
      </c>
      <c r="D169" s="2">
        <v>210993</v>
      </c>
      <c r="E169" s="2">
        <v>210544</v>
      </c>
      <c r="F169" t="s">
        <v>345</v>
      </c>
      <c r="G169" t="s">
        <v>334</v>
      </c>
    </row>
    <row r="170" spans="1:7" outlineLevel="2" x14ac:dyDescent="0.25">
      <c r="A170" t="s">
        <v>358</v>
      </c>
      <c r="B170" s="1">
        <v>1740006303</v>
      </c>
      <c r="C170" t="s">
        <v>359</v>
      </c>
      <c r="D170" s="2">
        <v>72669</v>
      </c>
      <c r="E170" s="2">
        <v>72514</v>
      </c>
      <c r="F170" t="s">
        <v>360</v>
      </c>
      <c r="G170" t="s">
        <v>334</v>
      </c>
    </row>
    <row r="171" spans="1:7" outlineLevel="2" x14ac:dyDescent="0.25">
      <c r="A171" t="s">
        <v>361</v>
      </c>
      <c r="B171" s="1">
        <v>1702007802</v>
      </c>
      <c r="C171" t="s">
        <v>362</v>
      </c>
      <c r="D171" s="2">
        <v>71076</v>
      </c>
      <c r="E171" s="2">
        <v>70925</v>
      </c>
      <c r="F171" t="s">
        <v>363</v>
      </c>
      <c r="G171" t="s">
        <v>334</v>
      </c>
    </row>
    <row r="172" spans="1:7" outlineLevel="2" x14ac:dyDescent="0.25">
      <c r="A172" t="s">
        <v>364</v>
      </c>
      <c r="B172" s="1">
        <v>1702024601</v>
      </c>
      <c r="C172" t="s">
        <v>365</v>
      </c>
      <c r="D172" s="2">
        <v>34716</v>
      </c>
      <c r="E172" s="2">
        <v>34642</v>
      </c>
      <c r="F172" t="s">
        <v>363</v>
      </c>
      <c r="G172" t="s">
        <v>334</v>
      </c>
    </row>
    <row r="173" spans="1:7" outlineLevel="2" x14ac:dyDescent="0.25">
      <c r="A173" t="s">
        <v>366</v>
      </c>
      <c r="B173" s="1">
        <v>1702028701</v>
      </c>
      <c r="C173" t="s">
        <v>367</v>
      </c>
      <c r="D173" s="2">
        <v>70730</v>
      </c>
      <c r="E173" s="2">
        <v>70579</v>
      </c>
      <c r="F173" t="s">
        <v>363</v>
      </c>
      <c r="G173" t="s">
        <v>334</v>
      </c>
    </row>
    <row r="174" spans="1:7" outlineLevel="2" x14ac:dyDescent="0.25">
      <c r="A174" t="s">
        <v>366</v>
      </c>
      <c r="B174" s="1">
        <v>1702028702</v>
      </c>
      <c r="C174" t="s">
        <v>368</v>
      </c>
      <c r="D174" s="2">
        <v>58617</v>
      </c>
      <c r="E174" s="2">
        <v>58492</v>
      </c>
      <c r="F174" t="s">
        <v>363</v>
      </c>
      <c r="G174" t="s">
        <v>334</v>
      </c>
    </row>
    <row r="175" spans="1:7" outlineLevel="2" x14ac:dyDescent="0.25">
      <c r="A175" t="s">
        <v>369</v>
      </c>
      <c r="B175" s="1">
        <v>1714016409</v>
      </c>
      <c r="C175" t="s">
        <v>370</v>
      </c>
      <c r="D175" s="2">
        <v>45650</v>
      </c>
      <c r="E175" s="2">
        <v>45553</v>
      </c>
      <c r="F175" t="s">
        <v>371</v>
      </c>
      <c r="G175" t="s">
        <v>334</v>
      </c>
    </row>
    <row r="176" spans="1:7" outlineLevel="2" x14ac:dyDescent="0.25">
      <c r="A176" t="s">
        <v>372</v>
      </c>
      <c r="B176" s="1">
        <v>1721014004</v>
      </c>
      <c r="C176" t="s">
        <v>373</v>
      </c>
      <c r="D176" s="2">
        <v>98897</v>
      </c>
      <c r="E176" s="2">
        <v>98686</v>
      </c>
      <c r="F176" t="s">
        <v>374</v>
      </c>
      <c r="G176" t="s">
        <v>334</v>
      </c>
    </row>
    <row r="177" spans="1:7" outlineLevel="2" x14ac:dyDescent="0.25">
      <c r="A177" t="s">
        <v>375</v>
      </c>
      <c r="B177" s="1">
        <v>1721018008</v>
      </c>
      <c r="C177" t="s">
        <v>376</v>
      </c>
      <c r="D177" s="2">
        <v>384209</v>
      </c>
      <c r="E177" s="2">
        <v>383390</v>
      </c>
      <c r="F177" t="s">
        <v>374</v>
      </c>
      <c r="G177" t="s">
        <v>334</v>
      </c>
    </row>
    <row r="178" spans="1:7" outlineLevel="2" x14ac:dyDescent="0.25">
      <c r="A178" t="s">
        <v>375</v>
      </c>
      <c r="B178" s="1">
        <v>1721018007</v>
      </c>
      <c r="C178" t="s">
        <v>376</v>
      </c>
      <c r="D178" s="2">
        <v>396837</v>
      </c>
      <c r="E178" s="2">
        <v>395992</v>
      </c>
      <c r="F178" t="s">
        <v>374</v>
      </c>
      <c r="G178" t="s">
        <v>334</v>
      </c>
    </row>
    <row r="179" spans="1:7" outlineLevel="2" x14ac:dyDescent="0.25">
      <c r="A179" t="s">
        <v>375</v>
      </c>
      <c r="B179" s="1">
        <v>1721018012</v>
      </c>
      <c r="C179" t="s">
        <v>376</v>
      </c>
      <c r="D179" s="2">
        <v>379920</v>
      </c>
      <c r="E179" s="2">
        <v>379111</v>
      </c>
      <c r="F179" t="s">
        <v>374</v>
      </c>
      <c r="G179" t="s">
        <v>334</v>
      </c>
    </row>
    <row r="180" spans="1:7" outlineLevel="2" x14ac:dyDescent="0.25">
      <c r="A180" t="s">
        <v>375</v>
      </c>
      <c r="B180" s="1">
        <v>1721018005</v>
      </c>
      <c r="C180" t="s">
        <v>376</v>
      </c>
      <c r="D180" s="2">
        <v>375341</v>
      </c>
      <c r="E180" s="2">
        <v>374541</v>
      </c>
      <c r="F180" t="s">
        <v>374</v>
      </c>
      <c r="G180" t="s">
        <v>334</v>
      </c>
    </row>
    <row r="181" spans="1:7" outlineLevel="2" x14ac:dyDescent="0.25">
      <c r="A181" t="s">
        <v>377</v>
      </c>
      <c r="B181" s="1">
        <v>1721001505</v>
      </c>
      <c r="C181" t="s">
        <v>378</v>
      </c>
      <c r="D181" s="2">
        <v>5165325</v>
      </c>
      <c r="E181" s="2">
        <v>5154321</v>
      </c>
      <c r="F181" t="s">
        <v>374</v>
      </c>
      <c r="G181" t="s">
        <v>334</v>
      </c>
    </row>
    <row r="182" spans="1:7" outlineLevel="2" x14ac:dyDescent="0.25">
      <c r="A182" t="s">
        <v>377</v>
      </c>
      <c r="B182" s="1">
        <v>1721001508</v>
      </c>
      <c r="C182" t="s">
        <v>379</v>
      </c>
      <c r="D182" s="2">
        <v>981046</v>
      </c>
      <c r="E182" s="2">
        <v>978956</v>
      </c>
      <c r="F182" t="s">
        <v>374</v>
      </c>
      <c r="G182" t="s">
        <v>334</v>
      </c>
    </row>
    <row r="183" spans="1:7" outlineLevel="2" x14ac:dyDescent="0.25">
      <c r="A183" t="s">
        <v>377</v>
      </c>
      <c r="B183" s="1">
        <v>1721001507</v>
      </c>
      <c r="C183" t="s">
        <v>380</v>
      </c>
      <c r="D183" s="2">
        <v>59466</v>
      </c>
      <c r="E183" s="2">
        <v>59339</v>
      </c>
      <c r="F183" t="s">
        <v>374</v>
      </c>
      <c r="G183" t="s">
        <v>334</v>
      </c>
    </row>
    <row r="184" spans="1:7" outlineLevel="2" x14ac:dyDescent="0.25">
      <c r="A184" t="s">
        <v>381</v>
      </c>
      <c r="B184" s="1">
        <v>1724003101</v>
      </c>
      <c r="C184" t="s">
        <v>382</v>
      </c>
      <c r="D184" s="2">
        <v>69282</v>
      </c>
      <c r="E184" s="2">
        <v>69134</v>
      </c>
      <c r="F184" t="s">
        <v>383</v>
      </c>
      <c r="G184" t="s">
        <v>334</v>
      </c>
    </row>
    <row r="185" spans="1:7" outlineLevel="1" x14ac:dyDescent="0.25">
      <c r="D185" s="2">
        <f>SUBTOTAL(9,D158:D184)</f>
        <v>12331459</v>
      </c>
      <c r="E185" s="2">
        <f>SUBTOTAL(9,E158:E184)</f>
        <v>12305188</v>
      </c>
      <c r="G185" s="3" t="s">
        <v>384</v>
      </c>
    </row>
    <row r="186" spans="1:7" outlineLevel="2" x14ac:dyDescent="0.25">
      <c r="A186" t="s">
        <v>385</v>
      </c>
      <c r="B186" s="1">
        <v>534007208</v>
      </c>
      <c r="C186" t="s">
        <v>386</v>
      </c>
      <c r="D186" s="2">
        <v>1533334</v>
      </c>
      <c r="E186" s="2">
        <v>1530067</v>
      </c>
      <c r="F186" t="s">
        <v>387</v>
      </c>
      <c r="G186" t="s">
        <v>388</v>
      </c>
    </row>
    <row r="187" spans="1:7" outlineLevel="2" x14ac:dyDescent="0.25">
      <c r="A187" t="s">
        <v>389</v>
      </c>
      <c r="B187" s="1">
        <v>534014911</v>
      </c>
      <c r="C187" t="s">
        <v>390</v>
      </c>
      <c r="D187" s="2">
        <v>169624</v>
      </c>
      <c r="E187" s="2">
        <v>169263</v>
      </c>
      <c r="F187" t="s">
        <v>387</v>
      </c>
      <c r="G187" t="s">
        <v>388</v>
      </c>
    </row>
    <row r="188" spans="1:7" outlineLevel="2" x14ac:dyDescent="0.25">
      <c r="A188" t="s">
        <v>391</v>
      </c>
      <c r="B188" s="1">
        <v>534005710</v>
      </c>
      <c r="C188" t="s">
        <v>392</v>
      </c>
      <c r="D188" s="2">
        <v>227633</v>
      </c>
      <c r="E188" s="2">
        <v>227148</v>
      </c>
      <c r="F188" t="s">
        <v>387</v>
      </c>
      <c r="G188" t="s">
        <v>388</v>
      </c>
    </row>
    <row r="189" spans="1:7" outlineLevel="2" x14ac:dyDescent="0.25">
      <c r="A189" t="s">
        <v>391</v>
      </c>
      <c r="B189" s="1">
        <v>534005712</v>
      </c>
      <c r="C189" t="s">
        <v>393</v>
      </c>
      <c r="D189" s="2">
        <v>758698</v>
      </c>
      <c r="E189" s="2">
        <v>757082</v>
      </c>
      <c r="F189" t="s">
        <v>387</v>
      </c>
      <c r="G189" t="s">
        <v>388</v>
      </c>
    </row>
    <row r="190" spans="1:7" outlineLevel="2" x14ac:dyDescent="0.25">
      <c r="A190" t="s">
        <v>391</v>
      </c>
      <c r="B190" s="1">
        <v>534005701</v>
      </c>
      <c r="C190" t="s">
        <v>394</v>
      </c>
      <c r="D190" s="2">
        <v>1464884</v>
      </c>
      <c r="E190" s="2">
        <v>1461763</v>
      </c>
      <c r="F190" t="s">
        <v>387</v>
      </c>
      <c r="G190" t="s">
        <v>388</v>
      </c>
    </row>
    <row r="191" spans="1:7" outlineLevel="2" x14ac:dyDescent="0.25">
      <c r="A191" t="s">
        <v>395</v>
      </c>
      <c r="B191" s="1">
        <v>534005709</v>
      </c>
      <c r="C191" t="s">
        <v>395</v>
      </c>
      <c r="D191" s="2">
        <v>758698</v>
      </c>
      <c r="E191" s="2">
        <v>757082</v>
      </c>
      <c r="F191" t="s">
        <v>387</v>
      </c>
      <c r="G191" t="s">
        <v>388</v>
      </c>
    </row>
    <row r="192" spans="1:7" outlineLevel="2" x14ac:dyDescent="0.25">
      <c r="A192" t="s">
        <v>395</v>
      </c>
      <c r="B192" s="1">
        <v>534005711</v>
      </c>
      <c r="C192" t="s">
        <v>396</v>
      </c>
      <c r="D192" s="2">
        <v>758698</v>
      </c>
      <c r="E192" s="2">
        <v>757082</v>
      </c>
      <c r="F192" t="s">
        <v>387</v>
      </c>
      <c r="G192" t="s">
        <v>388</v>
      </c>
    </row>
    <row r="193" spans="1:7" outlineLevel="2" x14ac:dyDescent="0.25">
      <c r="A193" t="s">
        <v>397</v>
      </c>
      <c r="B193" s="1">
        <v>534009606</v>
      </c>
      <c r="C193" t="s">
        <v>398</v>
      </c>
      <c r="D193" s="2">
        <v>300413</v>
      </c>
      <c r="E193" s="2">
        <v>299773</v>
      </c>
      <c r="F193" t="s">
        <v>387</v>
      </c>
      <c r="G193" t="s">
        <v>388</v>
      </c>
    </row>
    <row r="194" spans="1:7" outlineLevel="2" x14ac:dyDescent="0.25">
      <c r="A194" t="s">
        <v>399</v>
      </c>
      <c r="B194" s="1">
        <v>501001705</v>
      </c>
      <c r="C194" t="s">
        <v>400</v>
      </c>
      <c r="D194" s="2">
        <v>72262</v>
      </c>
      <c r="E194" s="2">
        <v>72108</v>
      </c>
      <c r="F194" t="s">
        <v>401</v>
      </c>
      <c r="G194" t="s">
        <v>388</v>
      </c>
    </row>
    <row r="195" spans="1:7" outlineLevel="2" x14ac:dyDescent="0.25">
      <c r="A195" t="s">
        <v>402</v>
      </c>
      <c r="B195" s="1">
        <v>542007304</v>
      </c>
      <c r="C195" t="s">
        <v>403</v>
      </c>
      <c r="D195" s="2">
        <v>199169</v>
      </c>
      <c r="E195" s="2">
        <v>198745</v>
      </c>
      <c r="F195" t="s">
        <v>404</v>
      </c>
      <c r="G195" t="s">
        <v>388</v>
      </c>
    </row>
    <row r="196" spans="1:7" outlineLevel="2" x14ac:dyDescent="0.25">
      <c r="A196" t="s">
        <v>366</v>
      </c>
      <c r="B196" s="1">
        <v>516003502</v>
      </c>
      <c r="C196" t="s">
        <v>405</v>
      </c>
      <c r="D196" s="2">
        <v>258899</v>
      </c>
      <c r="E196" s="2">
        <v>258347</v>
      </c>
      <c r="F196" t="s">
        <v>406</v>
      </c>
      <c r="G196" t="s">
        <v>388</v>
      </c>
    </row>
    <row r="197" spans="1:7" outlineLevel="2" x14ac:dyDescent="0.25">
      <c r="A197" t="s">
        <v>366</v>
      </c>
      <c r="B197" s="1">
        <v>516003503</v>
      </c>
      <c r="C197" t="s">
        <v>407</v>
      </c>
      <c r="D197" s="2">
        <v>268231</v>
      </c>
      <c r="E197" s="2">
        <v>267660</v>
      </c>
      <c r="F197" t="s">
        <v>406</v>
      </c>
      <c r="G197" t="s">
        <v>388</v>
      </c>
    </row>
    <row r="198" spans="1:7" outlineLevel="2" x14ac:dyDescent="0.25">
      <c r="A198" t="s">
        <v>408</v>
      </c>
      <c r="B198" s="1">
        <v>540005601</v>
      </c>
      <c r="C198" t="s">
        <v>409</v>
      </c>
      <c r="D198" s="2">
        <v>46111</v>
      </c>
      <c r="E198" s="2">
        <v>46013</v>
      </c>
      <c r="F198" t="s">
        <v>410</v>
      </c>
      <c r="G198" t="s">
        <v>388</v>
      </c>
    </row>
    <row r="199" spans="1:7" outlineLevel="2" x14ac:dyDescent="0.25">
      <c r="A199" t="s">
        <v>408</v>
      </c>
      <c r="B199" s="1">
        <v>540001105</v>
      </c>
      <c r="C199" t="s">
        <v>411</v>
      </c>
      <c r="D199" s="2">
        <v>60951</v>
      </c>
      <c r="E199" s="2">
        <v>60821</v>
      </c>
      <c r="F199" t="s">
        <v>410</v>
      </c>
      <c r="G199" t="s">
        <v>388</v>
      </c>
    </row>
    <row r="200" spans="1:7" outlineLevel="2" x14ac:dyDescent="0.25">
      <c r="A200" t="s">
        <v>412</v>
      </c>
      <c r="B200" s="1">
        <v>543005001</v>
      </c>
      <c r="C200" t="s">
        <v>413</v>
      </c>
      <c r="D200" s="2">
        <v>16925</v>
      </c>
      <c r="E200" s="2">
        <v>16889</v>
      </c>
      <c r="F200" t="s">
        <v>414</v>
      </c>
      <c r="G200" t="s">
        <v>388</v>
      </c>
    </row>
    <row r="201" spans="1:7" outlineLevel="2" x14ac:dyDescent="0.25">
      <c r="A201" t="s">
        <v>412</v>
      </c>
      <c r="B201" s="1">
        <v>543007001</v>
      </c>
      <c r="C201" t="s">
        <v>415</v>
      </c>
      <c r="D201" s="2">
        <v>794763</v>
      </c>
      <c r="E201" s="2">
        <v>793070</v>
      </c>
      <c r="F201" t="s">
        <v>414</v>
      </c>
      <c r="G201" t="s">
        <v>388</v>
      </c>
    </row>
    <row r="202" spans="1:7" outlineLevel="2" x14ac:dyDescent="0.25">
      <c r="A202" t="s">
        <v>416</v>
      </c>
      <c r="B202" s="1">
        <v>529001402</v>
      </c>
      <c r="C202" t="s">
        <v>417</v>
      </c>
      <c r="D202" s="2">
        <v>299705</v>
      </c>
      <c r="E202" s="2">
        <v>299067</v>
      </c>
      <c r="F202" t="s">
        <v>418</v>
      </c>
      <c r="G202" t="s">
        <v>388</v>
      </c>
    </row>
    <row r="203" spans="1:7" outlineLevel="2" x14ac:dyDescent="0.25">
      <c r="A203" t="s">
        <v>419</v>
      </c>
      <c r="B203" s="1">
        <v>528003806</v>
      </c>
      <c r="C203" t="s">
        <v>420</v>
      </c>
      <c r="D203" s="2">
        <v>58788</v>
      </c>
      <c r="E203" s="2">
        <v>58663</v>
      </c>
      <c r="F203" t="s">
        <v>421</v>
      </c>
      <c r="G203" t="s">
        <v>388</v>
      </c>
    </row>
    <row r="204" spans="1:7" outlineLevel="2" x14ac:dyDescent="0.25">
      <c r="A204" t="s">
        <v>422</v>
      </c>
      <c r="B204" s="1">
        <v>528005005</v>
      </c>
      <c r="C204" t="s">
        <v>423</v>
      </c>
      <c r="D204" s="2">
        <v>39999</v>
      </c>
      <c r="E204" s="2">
        <v>39914</v>
      </c>
      <c r="F204" t="s">
        <v>421</v>
      </c>
      <c r="G204" t="s">
        <v>388</v>
      </c>
    </row>
    <row r="205" spans="1:7" outlineLevel="2" x14ac:dyDescent="0.25">
      <c r="A205" t="s">
        <v>422</v>
      </c>
      <c r="B205" s="1">
        <v>528005007</v>
      </c>
      <c r="C205" t="s">
        <v>424</v>
      </c>
      <c r="D205" s="2">
        <v>55498</v>
      </c>
      <c r="E205" s="2">
        <v>55380</v>
      </c>
      <c r="F205" t="s">
        <v>421</v>
      </c>
      <c r="G205" t="s">
        <v>388</v>
      </c>
    </row>
    <row r="206" spans="1:7" outlineLevel="2" x14ac:dyDescent="0.25">
      <c r="A206" t="s">
        <v>425</v>
      </c>
      <c r="B206" s="1">
        <v>521001103</v>
      </c>
      <c r="C206" t="s">
        <v>426</v>
      </c>
      <c r="D206" s="2">
        <v>951022</v>
      </c>
      <c r="E206" s="2">
        <v>948996</v>
      </c>
      <c r="F206" t="s">
        <v>427</v>
      </c>
      <c r="G206" t="s">
        <v>388</v>
      </c>
    </row>
    <row r="207" spans="1:7" outlineLevel="2" x14ac:dyDescent="0.25">
      <c r="A207" t="s">
        <v>428</v>
      </c>
      <c r="B207" s="1">
        <v>521001101</v>
      </c>
      <c r="C207" t="s">
        <v>429</v>
      </c>
      <c r="D207" s="2">
        <v>11684136</v>
      </c>
      <c r="E207" s="2">
        <v>11659244</v>
      </c>
      <c r="F207" t="s">
        <v>427</v>
      </c>
      <c r="G207" t="s">
        <v>388</v>
      </c>
    </row>
    <row r="208" spans="1:7" outlineLevel="2" x14ac:dyDescent="0.25">
      <c r="A208" t="s">
        <v>430</v>
      </c>
      <c r="B208" s="1">
        <v>544000111</v>
      </c>
      <c r="C208" t="s">
        <v>431</v>
      </c>
      <c r="D208" s="2">
        <v>1263965</v>
      </c>
      <c r="E208" s="2">
        <v>1261272</v>
      </c>
      <c r="F208" t="s">
        <v>432</v>
      </c>
      <c r="G208" t="s">
        <v>388</v>
      </c>
    </row>
    <row r="209" spans="1:7" outlineLevel="2" x14ac:dyDescent="0.25">
      <c r="A209" t="s">
        <v>433</v>
      </c>
      <c r="B209" s="1">
        <v>544000305</v>
      </c>
      <c r="C209" t="s">
        <v>434</v>
      </c>
      <c r="D209" s="2">
        <v>204640</v>
      </c>
      <c r="E209" s="2">
        <v>204204</v>
      </c>
      <c r="F209" t="s">
        <v>432</v>
      </c>
      <c r="G209" t="s">
        <v>388</v>
      </c>
    </row>
    <row r="210" spans="1:7" outlineLevel="1" x14ac:dyDescent="0.25">
      <c r="D210" s="2">
        <f>SUBTOTAL(9,D186:D209)</f>
        <v>22247046</v>
      </c>
      <c r="E210" s="2">
        <f>SUBTOTAL(9,E186:E209)</f>
        <v>22199653</v>
      </c>
      <c r="G210" s="3" t="s">
        <v>435</v>
      </c>
    </row>
    <row r="211" spans="1:7" outlineLevel="2" x14ac:dyDescent="0.25">
      <c r="A211" t="s">
        <v>436</v>
      </c>
      <c r="B211" s="1">
        <v>301075102</v>
      </c>
      <c r="C211" t="s">
        <v>437</v>
      </c>
      <c r="D211" s="2">
        <v>163271</v>
      </c>
      <c r="E211" s="2">
        <v>162923</v>
      </c>
      <c r="F211" t="s">
        <v>438</v>
      </c>
      <c r="G211" t="s">
        <v>438</v>
      </c>
    </row>
    <row r="212" spans="1:7" outlineLevel="2" x14ac:dyDescent="0.25">
      <c r="A212" t="s">
        <v>439</v>
      </c>
      <c r="B212" s="1">
        <v>301069404</v>
      </c>
      <c r="C212" t="s">
        <v>440</v>
      </c>
      <c r="D212" s="2">
        <v>67316</v>
      </c>
      <c r="E212" s="2">
        <v>67173</v>
      </c>
      <c r="F212" t="s">
        <v>438</v>
      </c>
      <c r="G212" t="s">
        <v>438</v>
      </c>
    </row>
    <row r="213" spans="1:7" outlineLevel="2" x14ac:dyDescent="0.25">
      <c r="A213" t="s">
        <v>441</v>
      </c>
      <c r="B213" s="1">
        <v>301061006</v>
      </c>
      <c r="C213" t="s">
        <v>442</v>
      </c>
      <c r="D213" s="2">
        <v>292100</v>
      </c>
      <c r="E213" s="2">
        <v>291478</v>
      </c>
      <c r="F213" t="s">
        <v>438</v>
      </c>
      <c r="G213" t="s">
        <v>438</v>
      </c>
    </row>
    <row r="214" spans="1:7" outlineLevel="2" x14ac:dyDescent="0.25">
      <c r="A214" t="s">
        <v>441</v>
      </c>
      <c r="B214" s="1">
        <v>301002005</v>
      </c>
      <c r="C214" t="s">
        <v>443</v>
      </c>
      <c r="D214" s="2">
        <v>1008279</v>
      </c>
      <c r="E214" s="2">
        <v>1006131</v>
      </c>
      <c r="F214" t="s">
        <v>438</v>
      </c>
      <c r="G214" t="s">
        <v>438</v>
      </c>
    </row>
    <row r="215" spans="1:7" outlineLevel="2" x14ac:dyDescent="0.25">
      <c r="A215" t="s">
        <v>444</v>
      </c>
      <c r="B215" s="1">
        <v>301074001</v>
      </c>
      <c r="C215" t="s">
        <v>445</v>
      </c>
      <c r="D215" s="2">
        <v>183018</v>
      </c>
      <c r="E215" s="2">
        <v>182628</v>
      </c>
      <c r="F215" t="s">
        <v>438</v>
      </c>
      <c r="G215" t="s">
        <v>438</v>
      </c>
    </row>
    <row r="216" spans="1:7" outlineLevel="2" x14ac:dyDescent="0.25">
      <c r="A216" t="s">
        <v>446</v>
      </c>
      <c r="B216" s="1">
        <v>301069101</v>
      </c>
      <c r="C216" t="s">
        <v>447</v>
      </c>
      <c r="D216" s="2">
        <v>137314</v>
      </c>
      <c r="E216" s="2">
        <v>137021</v>
      </c>
      <c r="F216" t="s">
        <v>438</v>
      </c>
      <c r="G216" t="s">
        <v>438</v>
      </c>
    </row>
    <row r="217" spans="1:7" outlineLevel="2" x14ac:dyDescent="0.25">
      <c r="A217" t="s">
        <v>448</v>
      </c>
      <c r="B217" s="1">
        <v>427004802</v>
      </c>
      <c r="C217" t="s">
        <v>449</v>
      </c>
      <c r="D217" s="2">
        <v>137134</v>
      </c>
      <c r="E217" s="2">
        <v>136842</v>
      </c>
      <c r="F217" t="s">
        <v>438</v>
      </c>
      <c r="G217" t="s">
        <v>438</v>
      </c>
    </row>
    <row r="218" spans="1:7" outlineLevel="2" x14ac:dyDescent="0.25">
      <c r="A218" t="s">
        <v>450</v>
      </c>
      <c r="B218" s="1">
        <v>301040911</v>
      </c>
      <c r="C218" t="s">
        <v>451</v>
      </c>
      <c r="D218" s="2">
        <v>95784</v>
      </c>
      <c r="E218" s="2">
        <v>95580</v>
      </c>
      <c r="F218" t="s">
        <v>438</v>
      </c>
      <c r="G218" t="s">
        <v>438</v>
      </c>
    </row>
    <row r="219" spans="1:7" outlineLevel="2" x14ac:dyDescent="0.25">
      <c r="A219" t="s">
        <v>452</v>
      </c>
      <c r="B219" s="1">
        <v>301076202</v>
      </c>
      <c r="C219" t="s">
        <v>453</v>
      </c>
      <c r="D219" s="2">
        <v>454248</v>
      </c>
      <c r="E219" s="2">
        <v>453280</v>
      </c>
      <c r="F219" t="s">
        <v>438</v>
      </c>
      <c r="G219" t="s">
        <v>438</v>
      </c>
    </row>
    <row r="220" spans="1:7" outlineLevel="2" x14ac:dyDescent="0.25">
      <c r="A220" t="s">
        <v>454</v>
      </c>
      <c r="B220" s="1">
        <v>301001701</v>
      </c>
      <c r="C220" t="s">
        <v>455</v>
      </c>
      <c r="D220" s="2">
        <v>244460</v>
      </c>
      <c r="E220" s="2">
        <v>243939</v>
      </c>
      <c r="F220" t="s">
        <v>438</v>
      </c>
      <c r="G220" t="s">
        <v>438</v>
      </c>
    </row>
    <row r="221" spans="1:7" outlineLevel="1" x14ac:dyDescent="0.25">
      <c r="D221" s="2">
        <f>SUBTOTAL(9,D211:D220)</f>
        <v>2782924</v>
      </c>
      <c r="E221" s="2">
        <f>SUBTOTAL(9,E211:E220)</f>
        <v>2776995</v>
      </c>
      <c r="G221" s="3" t="s">
        <v>456</v>
      </c>
    </row>
    <row r="222" spans="1:7" outlineLevel="2" x14ac:dyDescent="0.25">
      <c r="A222" t="s">
        <v>457</v>
      </c>
      <c r="B222" s="1">
        <v>1122000912</v>
      </c>
      <c r="C222" t="s">
        <v>458</v>
      </c>
      <c r="D222" s="2">
        <v>1282630</v>
      </c>
      <c r="E222" s="2">
        <v>1279897</v>
      </c>
      <c r="F222" t="s">
        <v>459</v>
      </c>
      <c r="G222" t="s">
        <v>460</v>
      </c>
    </row>
    <row r="223" spans="1:7" outlineLevel="2" x14ac:dyDescent="0.25">
      <c r="A223" t="s">
        <v>457</v>
      </c>
      <c r="B223" s="1">
        <v>1122000911</v>
      </c>
      <c r="C223" t="s">
        <v>461</v>
      </c>
      <c r="D223" s="2">
        <v>526195</v>
      </c>
      <c r="E223" s="2">
        <v>525074</v>
      </c>
      <c r="F223" t="s">
        <v>459</v>
      </c>
      <c r="G223" t="s">
        <v>460</v>
      </c>
    </row>
    <row r="224" spans="1:7" outlineLevel="2" x14ac:dyDescent="0.25">
      <c r="A224" t="s">
        <v>457</v>
      </c>
      <c r="B224" s="1">
        <v>1122000910</v>
      </c>
      <c r="C224" t="s">
        <v>462</v>
      </c>
      <c r="D224" s="2">
        <v>718526</v>
      </c>
      <c r="E224" s="2">
        <v>716995</v>
      </c>
      <c r="F224" t="s">
        <v>459</v>
      </c>
      <c r="G224" t="s">
        <v>460</v>
      </c>
    </row>
    <row r="225" spans="1:7" outlineLevel="2" x14ac:dyDescent="0.25">
      <c r="A225" t="s">
        <v>463</v>
      </c>
      <c r="B225" s="1">
        <v>1106002309</v>
      </c>
      <c r="C225" t="s">
        <v>464</v>
      </c>
      <c r="D225" s="2">
        <v>15750</v>
      </c>
      <c r="E225" s="2">
        <v>15716</v>
      </c>
      <c r="F225" t="s">
        <v>465</v>
      </c>
      <c r="G225" t="s">
        <v>460</v>
      </c>
    </row>
    <row r="226" spans="1:7" outlineLevel="2" x14ac:dyDescent="0.25">
      <c r="A226" t="s">
        <v>463</v>
      </c>
      <c r="B226" s="1">
        <v>1149053901</v>
      </c>
      <c r="C226" t="s">
        <v>466</v>
      </c>
      <c r="D226" s="2">
        <v>15466</v>
      </c>
      <c r="E226" s="2">
        <v>15433</v>
      </c>
      <c r="F226" t="s">
        <v>465</v>
      </c>
      <c r="G226" t="s">
        <v>460</v>
      </c>
    </row>
    <row r="227" spans="1:7" outlineLevel="2" x14ac:dyDescent="0.25">
      <c r="A227" t="s">
        <v>463</v>
      </c>
      <c r="B227" s="1">
        <v>1149060103</v>
      </c>
      <c r="C227" t="s">
        <v>467</v>
      </c>
      <c r="D227" s="2">
        <v>16081</v>
      </c>
      <c r="E227" s="2">
        <v>16047</v>
      </c>
      <c r="F227" t="s">
        <v>465</v>
      </c>
      <c r="G227" t="s">
        <v>460</v>
      </c>
    </row>
    <row r="228" spans="1:7" outlineLevel="2" x14ac:dyDescent="0.25">
      <c r="A228" t="s">
        <v>463</v>
      </c>
      <c r="B228" s="1">
        <v>1106018101</v>
      </c>
      <c r="C228" t="s">
        <v>468</v>
      </c>
      <c r="D228" s="2">
        <v>15750</v>
      </c>
      <c r="E228" s="2">
        <v>15716</v>
      </c>
      <c r="F228" t="s">
        <v>465</v>
      </c>
      <c r="G228" t="s">
        <v>460</v>
      </c>
    </row>
    <row r="229" spans="1:7" outlineLevel="2" x14ac:dyDescent="0.25">
      <c r="A229" t="s">
        <v>463</v>
      </c>
      <c r="B229" s="1">
        <v>1149053601</v>
      </c>
      <c r="C229" t="s">
        <v>469</v>
      </c>
      <c r="D229" s="2">
        <v>18688</v>
      </c>
      <c r="E229" s="2">
        <v>18648</v>
      </c>
      <c r="F229" t="s">
        <v>465</v>
      </c>
      <c r="G229" t="s">
        <v>460</v>
      </c>
    </row>
    <row r="230" spans="1:7" outlineLevel="2" x14ac:dyDescent="0.25">
      <c r="A230" t="s">
        <v>463</v>
      </c>
      <c r="B230" s="1">
        <v>1149060601</v>
      </c>
      <c r="C230" t="s">
        <v>470</v>
      </c>
      <c r="D230" s="2">
        <v>17812</v>
      </c>
      <c r="E230" s="2">
        <v>17774</v>
      </c>
      <c r="F230" t="s">
        <v>465</v>
      </c>
      <c r="G230" t="s">
        <v>460</v>
      </c>
    </row>
    <row r="231" spans="1:7" outlineLevel="2" x14ac:dyDescent="0.25">
      <c r="A231" t="s">
        <v>471</v>
      </c>
      <c r="B231" s="1">
        <v>1149050710</v>
      </c>
      <c r="C231" t="s">
        <v>472</v>
      </c>
      <c r="D231" s="2">
        <v>105219</v>
      </c>
      <c r="E231" s="2">
        <v>104995</v>
      </c>
      <c r="F231" t="s">
        <v>473</v>
      </c>
      <c r="G231" t="s">
        <v>460</v>
      </c>
    </row>
    <row r="232" spans="1:7" outlineLevel="2" x14ac:dyDescent="0.25">
      <c r="A232" t="s">
        <v>474</v>
      </c>
      <c r="B232" s="1">
        <v>1149053705</v>
      </c>
      <c r="C232" t="s">
        <v>475</v>
      </c>
      <c r="D232" s="2">
        <v>109017</v>
      </c>
      <c r="E232" s="2">
        <v>108785</v>
      </c>
      <c r="F232" t="s">
        <v>473</v>
      </c>
      <c r="G232" t="s">
        <v>460</v>
      </c>
    </row>
    <row r="233" spans="1:7" outlineLevel="2" x14ac:dyDescent="0.25">
      <c r="A233" t="s">
        <v>476</v>
      </c>
      <c r="B233" s="1">
        <v>1149010111</v>
      </c>
      <c r="C233" t="s">
        <v>477</v>
      </c>
      <c r="D233" s="2">
        <v>529018</v>
      </c>
      <c r="E233" s="2">
        <v>527891</v>
      </c>
      <c r="F233" t="s">
        <v>473</v>
      </c>
      <c r="G233" t="s">
        <v>460</v>
      </c>
    </row>
    <row r="234" spans="1:7" outlineLevel="2" x14ac:dyDescent="0.25">
      <c r="A234" t="s">
        <v>478</v>
      </c>
      <c r="B234" s="1">
        <v>1149061001</v>
      </c>
      <c r="C234" t="s">
        <v>479</v>
      </c>
      <c r="D234" s="2">
        <v>5404663</v>
      </c>
      <c r="E234" s="2">
        <v>5393149</v>
      </c>
      <c r="F234" t="s">
        <v>473</v>
      </c>
      <c r="G234" t="s">
        <v>460</v>
      </c>
    </row>
    <row r="235" spans="1:7" outlineLevel="2" x14ac:dyDescent="0.25">
      <c r="A235" t="s">
        <v>478</v>
      </c>
      <c r="B235" s="1">
        <v>1149061002</v>
      </c>
      <c r="C235" t="s">
        <v>480</v>
      </c>
      <c r="D235" s="2">
        <v>522070</v>
      </c>
      <c r="E235" s="2">
        <v>520958</v>
      </c>
      <c r="F235" t="s">
        <v>473</v>
      </c>
      <c r="G235" t="s">
        <v>460</v>
      </c>
    </row>
    <row r="236" spans="1:7" outlineLevel="2" x14ac:dyDescent="0.25">
      <c r="A236" t="s">
        <v>478</v>
      </c>
      <c r="B236" s="1">
        <v>1149061004</v>
      </c>
      <c r="C236" t="s">
        <v>481</v>
      </c>
      <c r="D236" s="2">
        <v>680390</v>
      </c>
      <c r="E236" s="2">
        <v>678941</v>
      </c>
      <c r="F236" t="s">
        <v>473</v>
      </c>
      <c r="G236" t="s">
        <v>460</v>
      </c>
    </row>
    <row r="237" spans="1:7" outlineLevel="2" x14ac:dyDescent="0.25">
      <c r="A237" t="s">
        <v>478</v>
      </c>
      <c r="B237" s="1">
        <v>1149061005</v>
      </c>
      <c r="C237" t="s">
        <v>482</v>
      </c>
      <c r="D237" s="2">
        <v>854925</v>
      </c>
      <c r="E237" s="2">
        <v>853104</v>
      </c>
      <c r="F237" t="s">
        <v>473</v>
      </c>
      <c r="G237" t="s">
        <v>460</v>
      </c>
    </row>
    <row r="238" spans="1:7" outlineLevel="2" x14ac:dyDescent="0.25">
      <c r="A238" t="s">
        <v>478</v>
      </c>
      <c r="B238" s="1">
        <v>1149061006</v>
      </c>
      <c r="C238" t="s">
        <v>483</v>
      </c>
      <c r="D238" s="2">
        <v>6574955</v>
      </c>
      <c r="E238" s="2">
        <v>6560948</v>
      </c>
      <c r="F238" t="s">
        <v>473</v>
      </c>
      <c r="G238" t="s">
        <v>460</v>
      </c>
    </row>
    <row r="239" spans="1:7" outlineLevel="2" x14ac:dyDescent="0.25">
      <c r="A239" t="s">
        <v>478</v>
      </c>
      <c r="B239" s="1">
        <v>1149061007</v>
      </c>
      <c r="C239" t="s">
        <v>484</v>
      </c>
      <c r="D239" s="2">
        <v>369785</v>
      </c>
      <c r="E239" s="2">
        <v>368997</v>
      </c>
      <c r="F239" t="s">
        <v>473</v>
      </c>
      <c r="G239" t="s">
        <v>460</v>
      </c>
    </row>
    <row r="240" spans="1:7" outlineLevel="2" x14ac:dyDescent="0.25">
      <c r="A240" t="s">
        <v>478</v>
      </c>
      <c r="B240" s="1">
        <v>1149061003</v>
      </c>
      <c r="C240" t="s">
        <v>485</v>
      </c>
      <c r="D240" s="2">
        <v>458524</v>
      </c>
      <c r="E240" s="2">
        <v>457547</v>
      </c>
      <c r="F240" t="s">
        <v>473</v>
      </c>
      <c r="G240" t="s">
        <v>460</v>
      </c>
    </row>
    <row r="241" spans="1:7" outlineLevel="2" x14ac:dyDescent="0.25">
      <c r="A241" t="s">
        <v>486</v>
      </c>
      <c r="B241" s="1">
        <v>1144000104</v>
      </c>
      <c r="C241" t="s">
        <v>487</v>
      </c>
      <c r="D241" s="2">
        <v>128245</v>
      </c>
      <c r="E241" s="2">
        <v>127972</v>
      </c>
      <c r="F241" t="s">
        <v>488</v>
      </c>
      <c r="G241" t="s">
        <v>460</v>
      </c>
    </row>
    <row r="242" spans="1:7" outlineLevel="2" x14ac:dyDescent="0.25">
      <c r="A242" t="s">
        <v>489</v>
      </c>
      <c r="B242" s="1">
        <v>1103003106</v>
      </c>
      <c r="C242" t="s">
        <v>490</v>
      </c>
      <c r="D242" s="2">
        <v>855162</v>
      </c>
      <c r="E242" s="2">
        <v>853340</v>
      </c>
      <c r="F242" t="s">
        <v>491</v>
      </c>
      <c r="G242" t="s">
        <v>460</v>
      </c>
    </row>
    <row r="243" spans="1:7" outlineLevel="2" x14ac:dyDescent="0.25">
      <c r="A243" t="s">
        <v>489</v>
      </c>
      <c r="B243" s="1">
        <v>1103003108</v>
      </c>
      <c r="C243" t="s">
        <v>492</v>
      </c>
      <c r="D243" s="2">
        <v>473760</v>
      </c>
      <c r="E243" s="2">
        <v>472751</v>
      </c>
      <c r="F243" t="s">
        <v>491</v>
      </c>
      <c r="G243" t="s">
        <v>460</v>
      </c>
    </row>
    <row r="244" spans="1:7" outlineLevel="2" x14ac:dyDescent="0.25">
      <c r="A244" t="s">
        <v>489</v>
      </c>
      <c r="B244" s="1">
        <v>1103003109</v>
      </c>
      <c r="C244" t="s">
        <v>493</v>
      </c>
      <c r="D244" s="2">
        <v>384823</v>
      </c>
      <c r="E244" s="2">
        <v>384003</v>
      </c>
      <c r="F244" t="s">
        <v>491</v>
      </c>
      <c r="G244" t="s">
        <v>460</v>
      </c>
    </row>
    <row r="245" spans="1:7" outlineLevel="2" x14ac:dyDescent="0.25">
      <c r="A245" t="s">
        <v>489</v>
      </c>
      <c r="B245" s="1">
        <v>1103003110</v>
      </c>
      <c r="C245" t="s">
        <v>494</v>
      </c>
      <c r="D245" s="2">
        <v>641371</v>
      </c>
      <c r="E245" s="2">
        <v>640005</v>
      </c>
      <c r="F245" t="s">
        <v>491</v>
      </c>
      <c r="G245" t="s">
        <v>460</v>
      </c>
    </row>
    <row r="246" spans="1:7" outlineLevel="2" x14ac:dyDescent="0.25">
      <c r="A246" t="s">
        <v>489</v>
      </c>
      <c r="B246" s="1">
        <v>1103003107</v>
      </c>
      <c r="C246" t="s">
        <v>495</v>
      </c>
      <c r="D246" s="2">
        <v>440408</v>
      </c>
      <c r="E246" s="2">
        <v>439470</v>
      </c>
      <c r="F246" t="s">
        <v>491</v>
      </c>
      <c r="G246" t="s">
        <v>460</v>
      </c>
    </row>
    <row r="247" spans="1:7" outlineLevel="2" x14ac:dyDescent="0.25">
      <c r="A247" t="s">
        <v>496</v>
      </c>
      <c r="B247" s="1">
        <v>1160000104</v>
      </c>
      <c r="C247" t="s">
        <v>497</v>
      </c>
      <c r="D247" s="2">
        <v>154530</v>
      </c>
      <c r="E247" s="2">
        <v>154201</v>
      </c>
      <c r="F247" t="s">
        <v>498</v>
      </c>
      <c r="G247" t="s">
        <v>460</v>
      </c>
    </row>
    <row r="248" spans="1:7" outlineLevel="2" x14ac:dyDescent="0.25">
      <c r="A248" t="s">
        <v>496</v>
      </c>
      <c r="B248" s="1">
        <v>1160000101</v>
      </c>
      <c r="C248" t="s">
        <v>499</v>
      </c>
      <c r="D248" s="2">
        <v>816670</v>
      </c>
      <c r="E248" s="2">
        <v>814930</v>
      </c>
      <c r="F248" t="s">
        <v>498</v>
      </c>
      <c r="G248" t="s">
        <v>460</v>
      </c>
    </row>
    <row r="249" spans="1:7" outlineLevel="2" x14ac:dyDescent="0.25">
      <c r="A249" t="s">
        <v>496</v>
      </c>
      <c r="B249" s="1">
        <v>1160000102</v>
      </c>
      <c r="C249" t="s">
        <v>500</v>
      </c>
      <c r="D249" s="2">
        <v>188039</v>
      </c>
      <c r="E249" s="2">
        <v>187638</v>
      </c>
      <c r="F249" t="s">
        <v>498</v>
      </c>
      <c r="G249" t="s">
        <v>460</v>
      </c>
    </row>
    <row r="250" spans="1:7" outlineLevel="2" x14ac:dyDescent="0.25">
      <c r="A250" t="s">
        <v>496</v>
      </c>
      <c r="B250" s="1">
        <v>1160000106</v>
      </c>
      <c r="C250" t="s">
        <v>501</v>
      </c>
      <c r="D250" s="2">
        <v>43895</v>
      </c>
      <c r="E250" s="2">
        <v>43801</v>
      </c>
      <c r="F250" t="s">
        <v>498</v>
      </c>
      <c r="G250" t="s">
        <v>460</v>
      </c>
    </row>
    <row r="251" spans="1:7" outlineLevel="2" x14ac:dyDescent="0.25">
      <c r="A251" t="s">
        <v>496</v>
      </c>
      <c r="B251" s="1">
        <v>1160000304</v>
      </c>
      <c r="C251" t="s">
        <v>502</v>
      </c>
      <c r="D251" s="2">
        <v>102356</v>
      </c>
      <c r="E251" s="2">
        <v>102138</v>
      </c>
      <c r="F251" t="s">
        <v>498</v>
      </c>
      <c r="G251" t="s">
        <v>460</v>
      </c>
    </row>
    <row r="252" spans="1:7" outlineLevel="2" x14ac:dyDescent="0.25">
      <c r="A252" t="s">
        <v>496</v>
      </c>
      <c r="B252" s="1">
        <v>1160000110</v>
      </c>
      <c r="C252" t="s">
        <v>503</v>
      </c>
      <c r="D252" s="2">
        <v>89959</v>
      </c>
      <c r="E252" s="2">
        <v>89767</v>
      </c>
      <c r="F252" t="s">
        <v>498</v>
      </c>
      <c r="G252" t="s">
        <v>460</v>
      </c>
    </row>
    <row r="253" spans="1:7" outlineLevel="2" x14ac:dyDescent="0.25">
      <c r="A253" t="s">
        <v>504</v>
      </c>
      <c r="B253" s="1">
        <v>1160006106</v>
      </c>
      <c r="C253" t="s">
        <v>505</v>
      </c>
      <c r="D253" s="2">
        <v>550000</v>
      </c>
      <c r="E253" s="2">
        <v>548828</v>
      </c>
      <c r="F253" t="s">
        <v>498</v>
      </c>
      <c r="G253" t="s">
        <v>460</v>
      </c>
    </row>
    <row r="254" spans="1:7" outlineLevel="2" x14ac:dyDescent="0.25">
      <c r="A254" t="s">
        <v>504</v>
      </c>
      <c r="B254" s="1">
        <v>1160006105</v>
      </c>
      <c r="C254" t="s">
        <v>506</v>
      </c>
      <c r="D254" s="2">
        <v>520000</v>
      </c>
      <c r="E254" s="2">
        <v>518892</v>
      </c>
      <c r="F254" t="s">
        <v>498</v>
      </c>
      <c r="G254" t="s">
        <v>460</v>
      </c>
    </row>
    <row r="255" spans="1:7" outlineLevel="2" x14ac:dyDescent="0.25">
      <c r="A255" t="s">
        <v>504</v>
      </c>
      <c r="B255" s="1">
        <v>1160006104</v>
      </c>
      <c r="C255" t="s">
        <v>507</v>
      </c>
      <c r="D255" s="2">
        <v>615755</v>
      </c>
      <c r="E255" s="2">
        <v>614443</v>
      </c>
      <c r="F255" t="s">
        <v>498</v>
      </c>
      <c r="G255" t="s">
        <v>460</v>
      </c>
    </row>
    <row r="256" spans="1:7" outlineLevel="1" x14ac:dyDescent="0.25">
      <c r="D256" s="2">
        <f>SUBTOTAL(9,D222:D255)</f>
        <v>24240437</v>
      </c>
      <c r="E256" s="2">
        <f>SUBTOTAL(9,E222:E255)</f>
        <v>24188794</v>
      </c>
      <c r="G256" s="3" t="s">
        <v>508</v>
      </c>
    </row>
    <row r="257" spans="1:7" outlineLevel="2" x14ac:dyDescent="0.25">
      <c r="A257" t="s">
        <v>509</v>
      </c>
      <c r="B257" s="1">
        <v>1428003601</v>
      </c>
      <c r="C257" t="s">
        <v>510</v>
      </c>
      <c r="D257" s="2">
        <v>183732</v>
      </c>
      <c r="E257" s="2">
        <v>183341</v>
      </c>
      <c r="F257" t="s">
        <v>511</v>
      </c>
      <c r="G257" t="s">
        <v>512</v>
      </c>
    </row>
    <row r="258" spans="1:7" outlineLevel="2" x14ac:dyDescent="0.25">
      <c r="A258" t="s">
        <v>513</v>
      </c>
      <c r="B258" s="1">
        <v>1428001503</v>
      </c>
      <c r="C258" t="s">
        <v>514</v>
      </c>
      <c r="D258" s="2">
        <v>17839</v>
      </c>
      <c r="E258" s="2">
        <v>17801</v>
      </c>
      <c r="F258" t="s">
        <v>511</v>
      </c>
      <c r="G258" t="s">
        <v>512</v>
      </c>
    </row>
    <row r="259" spans="1:7" outlineLevel="2" x14ac:dyDescent="0.25">
      <c r="A259" t="s">
        <v>515</v>
      </c>
      <c r="B259" s="1">
        <v>1438008004</v>
      </c>
      <c r="C259" t="s">
        <v>516</v>
      </c>
      <c r="D259" s="2">
        <v>123387</v>
      </c>
      <c r="E259" s="2">
        <v>123124</v>
      </c>
      <c r="F259" t="s">
        <v>517</v>
      </c>
      <c r="G259" t="s">
        <v>512</v>
      </c>
    </row>
    <row r="260" spans="1:7" outlineLevel="2" x14ac:dyDescent="0.25">
      <c r="A260" t="s">
        <v>518</v>
      </c>
      <c r="B260" s="1">
        <v>1443001301</v>
      </c>
      <c r="C260" t="s">
        <v>519</v>
      </c>
      <c r="D260" s="2">
        <v>40907</v>
      </c>
      <c r="E260" s="2">
        <v>40820</v>
      </c>
      <c r="F260" t="s">
        <v>520</v>
      </c>
      <c r="G260" t="s">
        <v>512</v>
      </c>
    </row>
    <row r="261" spans="1:7" outlineLevel="2" x14ac:dyDescent="0.25">
      <c r="A261" t="s">
        <v>521</v>
      </c>
      <c r="B261" s="1">
        <v>1443000506</v>
      </c>
      <c r="C261" t="s">
        <v>522</v>
      </c>
      <c r="D261" s="2">
        <v>42090</v>
      </c>
      <c r="E261" s="2">
        <v>42000</v>
      </c>
      <c r="F261" t="s">
        <v>520</v>
      </c>
      <c r="G261" t="s">
        <v>512</v>
      </c>
    </row>
    <row r="262" spans="1:7" outlineLevel="2" x14ac:dyDescent="0.25">
      <c r="A262" t="s">
        <v>521</v>
      </c>
      <c r="B262" s="1">
        <v>1443000505</v>
      </c>
      <c r="C262" t="s">
        <v>523</v>
      </c>
      <c r="D262" s="2">
        <v>33775</v>
      </c>
      <c r="E262" s="2">
        <v>33703</v>
      </c>
      <c r="F262" t="s">
        <v>520</v>
      </c>
      <c r="G262" t="s">
        <v>512</v>
      </c>
    </row>
    <row r="263" spans="1:7" outlineLevel="2" x14ac:dyDescent="0.25">
      <c r="A263" t="s">
        <v>521</v>
      </c>
      <c r="B263" s="1">
        <v>1443000507</v>
      </c>
      <c r="C263" t="s">
        <v>524</v>
      </c>
      <c r="D263" s="2">
        <v>143875</v>
      </c>
      <c r="E263" s="2">
        <v>143568</v>
      </c>
      <c r="F263" t="s">
        <v>520</v>
      </c>
      <c r="G263" t="s">
        <v>512</v>
      </c>
    </row>
    <row r="264" spans="1:7" outlineLevel="2" x14ac:dyDescent="0.25">
      <c r="A264" t="s">
        <v>525</v>
      </c>
      <c r="B264" s="1">
        <v>1429001801</v>
      </c>
      <c r="C264" t="s">
        <v>526</v>
      </c>
      <c r="D264" s="2">
        <v>69562</v>
      </c>
      <c r="E264" s="2">
        <v>69414</v>
      </c>
      <c r="F264" t="s">
        <v>527</v>
      </c>
      <c r="G264" t="s">
        <v>512</v>
      </c>
    </row>
    <row r="265" spans="1:7" outlineLevel="2" x14ac:dyDescent="0.25">
      <c r="A265" t="s">
        <v>528</v>
      </c>
      <c r="B265" s="1">
        <v>1401007901</v>
      </c>
      <c r="C265" t="s">
        <v>529</v>
      </c>
      <c r="D265" s="2">
        <v>39238</v>
      </c>
      <c r="E265" s="2">
        <v>39154</v>
      </c>
      <c r="F265" t="s">
        <v>530</v>
      </c>
      <c r="G265" t="s">
        <v>512</v>
      </c>
    </row>
    <row r="266" spans="1:7" outlineLevel="2" x14ac:dyDescent="0.25">
      <c r="A266" t="s">
        <v>531</v>
      </c>
      <c r="B266" s="1">
        <v>1401007405</v>
      </c>
      <c r="C266" t="s">
        <v>532</v>
      </c>
      <c r="D266" s="2">
        <v>661010</v>
      </c>
      <c r="E266" s="2">
        <v>659602</v>
      </c>
      <c r="F266" t="s">
        <v>530</v>
      </c>
      <c r="G266" t="s">
        <v>512</v>
      </c>
    </row>
    <row r="267" spans="1:7" outlineLevel="2" x14ac:dyDescent="0.25">
      <c r="A267" t="s">
        <v>531</v>
      </c>
      <c r="B267" s="1">
        <v>1401007402</v>
      </c>
      <c r="C267" t="s">
        <v>533</v>
      </c>
      <c r="D267" s="2">
        <v>519040</v>
      </c>
      <c r="E267" s="2">
        <v>517934</v>
      </c>
      <c r="F267" t="s">
        <v>530</v>
      </c>
      <c r="G267" t="s">
        <v>512</v>
      </c>
    </row>
    <row r="268" spans="1:7" outlineLevel="2" x14ac:dyDescent="0.25">
      <c r="A268" t="s">
        <v>531</v>
      </c>
      <c r="B268" s="1">
        <v>1401007401</v>
      </c>
      <c r="C268" t="s">
        <v>534</v>
      </c>
      <c r="D268" s="2">
        <v>520281</v>
      </c>
      <c r="E268" s="2">
        <v>519173</v>
      </c>
      <c r="F268" t="s">
        <v>530</v>
      </c>
      <c r="G268" t="s">
        <v>512</v>
      </c>
    </row>
    <row r="269" spans="1:7" outlineLevel="2" x14ac:dyDescent="0.25">
      <c r="A269" t="s">
        <v>531</v>
      </c>
      <c r="B269" s="1">
        <v>1401007404</v>
      </c>
      <c r="C269" t="s">
        <v>535</v>
      </c>
      <c r="D269" s="2">
        <v>339287</v>
      </c>
      <c r="E269" s="2">
        <v>338564</v>
      </c>
      <c r="F269" t="s">
        <v>530</v>
      </c>
      <c r="G269" t="s">
        <v>512</v>
      </c>
    </row>
    <row r="270" spans="1:7" outlineLevel="2" x14ac:dyDescent="0.25">
      <c r="A270" t="s">
        <v>536</v>
      </c>
      <c r="B270" s="1">
        <v>1432002301</v>
      </c>
      <c r="C270" t="s">
        <v>537</v>
      </c>
      <c r="D270" s="2">
        <v>60407</v>
      </c>
      <c r="E270" s="2">
        <v>60278</v>
      </c>
      <c r="F270" t="s">
        <v>538</v>
      </c>
      <c r="G270" t="s">
        <v>512</v>
      </c>
    </row>
    <row r="271" spans="1:7" outlineLevel="2" x14ac:dyDescent="0.25">
      <c r="A271" t="s">
        <v>539</v>
      </c>
      <c r="B271" s="1">
        <v>1432010001</v>
      </c>
      <c r="C271" t="s">
        <v>540</v>
      </c>
      <c r="D271" s="2">
        <v>129026</v>
      </c>
      <c r="E271" s="2">
        <v>128751</v>
      </c>
      <c r="F271" t="s">
        <v>538</v>
      </c>
      <c r="G271" t="s">
        <v>512</v>
      </c>
    </row>
    <row r="272" spans="1:7" outlineLevel="2" x14ac:dyDescent="0.25">
      <c r="A272" t="s">
        <v>541</v>
      </c>
      <c r="B272" s="1">
        <v>1445000306</v>
      </c>
      <c r="C272" t="s">
        <v>542</v>
      </c>
      <c r="D272" s="2">
        <v>787941</v>
      </c>
      <c r="E272" s="2">
        <v>786262</v>
      </c>
      <c r="F272" t="s">
        <v>543</v>
      </c>
      <c r="G272" t="s">
        <v>512</v>
      </c>
    </row>
    <row r="273" spans="1:7" outlineLevel="2" x14ac:dyDescent="0.25">
      <c r="A273" t="s">
        <v>541</v>
      </c>
      <c r="B273" s="1">
        <v>1445000308</v>
      </c>
      <c r="C273" t="s">
        <v>544</v>
      </c>
      <c r="D273" s="2">
        <v>33930</v>
      </c>
      <c r="E273" s="2">
        <v>33858</v>
      </c>
      <c r="F273" t="s">
        <v>543</v>
      </c>
      <c r="G273" t="s">
        <v>512</v>
      </c>
    </row>
    <row r="274" spans="1:7" outlineLevel="2" x14ac:dyDescent="0.25">
      <c r="A274" t="s">
        <v>545</v>
      </c>
      <c r="B274" s="1">
        <v>1445006909</v>
      </c>
      <c r="C274" t="s">
        <v>546</v>
      </c>
      <c r="D274" s="2">
        <v>139655</v>
      </c>
      <c r="E274" s="2">
        <v>139357</v>
      </c>
      <c r="F274" t="s">
        <v>543</v>
      </c>
      <c r="G274" t="s">
        <v>512</v>
      </c>
    </row>
    <row r="275" spans="1:7" outlineLevel="2" x14ac:dyDescent="0.25">
      <c r="A275" t="s">
        <v>547</v>
      </c>
      <c r="B275" s="1">
        <v>1416002001</v>
      </c>
      <c r="C275" t="s">
        <v>548</v>
      </c>
      <c r="D275" s="2">
        <v>140470</v>
      </c>
      <c r="E275" s="2">
        <v>140171</v>
      </c>
      <c r="F275" t="s">
        <v>549</v>
      </c>
      <c r="G275" t="s">
        <v>512</v>
      </c>
    </row>
    <row r="276" spans="1:7" outlineLevel="2" x14ac:dyDescent="0.25">
      <c r="A276" t="s">
        <v>547</v>
      </c>
      <c r="B276" s="1">
        <v>1416002001</v>
      </c>
      <c r="C276" t="s">
        <v>548</v>
      </c>
      <c r="D276" s="2">
        <v>228892</v>
      </c>
      <c r="E276" s="2">
        <v>228404</v>
      </c>
      <c r="F276" t="s">
        <v>549</v>
      </c>
      <c r="G276" t="s">
        <v>512</v>
      </c>
    </row>
    <row r="277" spans="1:7" outlineLevel="2" x14ac:dyDescent="0.25">
      <c r="A277" t="s">
        <v>550</v>
      </c>
      <c r="B277" s="1">
        <v>1419000409</v>
      </c>
      <c r="C277" t="s">
        <v>551</v>
      </c>
      <c r="D277" s="2">
        <v>103996</v>
      </c>
      <c r="E277" s="2">
        <v>103774</v>
      </c>
      <c r="F277" t="s">
        <v>552</v>
      </c>
      <c r="G277" t="s">
        <v>512</v>
      </c>
    </row>
    <row r="278" spans="1:7" outlineLevel="2" x14ac:dyDescent="0.25">
      <c r="A278" t="s">
        <v>553</v>
      </c>
      <c r="B278" s="1">
        <v>1441002601</v>
      </c>
      <c r="C278" t="s">
        <v>554</v>
      </c>
      <c r="D278" s="2">
        <v>148310</v>
      </c>
      <c r="E278" s="2">
        <v>147994</v>
      </c>
      <c r="F278" t="s">
        <v>555</v>
      </c>
      <c r="G278" t="s">
        <v>512</v>
      </c>
    </row>
    <row r="279" spans="1:7" outlineLevel="2" x14ac:dyDescent="0.25">
      <c r="A279" t="s">
        <v>553</v>
      </c>
      <c r="B279" s="1">
        <v>1441000404</v>
      </c>
      <c r="C279" t="s">
        <v>556</v>
      </c>
      <c r="D279" s="2">
        <v>22487</v>
      </c>
      <c r="E279" s="2">
        <v>22439</v>
      </c>
      <c r="F279" t="s">
        <v>555</v>
      </c>
      <c r="G279" t="s">
        <v>512</v>
      </c>
    </row>
    <row r="280" spans="1:7" outlineLevel="2" x14ac:dyDescent="0.25">
      <c r="A280" t="s">
        <v>557</v>
      </c>
      <c r="B280" s="1">
        <v>1420007102</v>
      </c>
      <c r="C280" t="s">
        <v>558</v>
      </c>
      <c r="D280" s="2">
        <v>62117</v>
      </c>
      <c r="E280" s="2">
        <v>61985</v>
      </c>
      <c r="F280" t="s">
        <v>559</v>
      </c>
      <c r="G280" t="s">
        <v>512</v>
      </c>
    </row>
    <row r="281" spans="1:7" outlineLevel="2" x14ac:dyDescent="0.25">
      <c r="A281" t="s">
        <v>560</v>
      </c>
      <c r="B281" s="1">
        <v>1420000204</v>
      </c>
      <c r="C281" t="s">
        <v>561</v>
      </c>
      <c r="D281" s="2">
        <v>495356</v>
      </c>
      <c r="E281" s="2">
        <v>494301</v>
      </c>
      <c r="F281" t="s">
        <v>559</v>
      </c>
      <c r="G281" t="s">
        <v>512</v>
      </c>
    </row>
    <row r="282" spans="1:7" outlineLevel="2" x14ac:dyDescent="0.25">
      <c r="A282" t="s">
        <v>562</v>
      </c>
      <c r="B282" s="1">
        <v>1420000402</v>
      </c>
      <c r="C282" t="s">
        <v>563</v>
      </c>
      <c r="D282" s="2">
        <v>217325</v>
      </c>
      <c r="E282" s="2">
        <v>216862</v>
      </c>
      <c r="F282" t="s">
        <v>559</v>
      </c>
      <c r="G282" t="s">
        <v>512</v>
      </c>
    </row>
    <row r="283" spans="1:7" outlineLevel="2" x14ac:dyDescent="0.25">
      <c r="A283" t="s">
        <v>562</v>
      </c>
      <c r="B283" s="1">
        <v>1420000110</v>
      </c>
      <c r="C283" t="s">
        <v>564</v>
      </c>
      <c r="D283" s="2">
        <v>244696</v>
      </c>
      <c r="E283" s="2">
        <v>244175</v>
      </c>
      <c r="F283" t="s">
        <v>559</v>
      </c>
      <c r="G283" t="s">
        <v>512</v>
      </c>
    </row>
    <row r="284" spans="1:7" outlineLevel="2" x14ac:dyDescent="0.25">
      <c r="A284" t="s">
        <v>562</v>
      </c>
      <c r="B284" s="1">
        <v>1420000111</v>
      </c>
      <c r="C284" t="s">
        <v>565</v>
      </c>
      <c r="D284" s="2">
        <v>80232</v>
      </c>
      <c r="E284" s="2">
        <v>80061</v>
      </c>
      <c r="F284" t="s">
        <v>559</v>
      </c>
      <c r="G284" t="s">
        <v>512</v>
      </c>
    </row>
    <row r="285" spans="1:7" outlineLevel="2" x14ac:dyDescent="0.25">
      <c r="A285" t="s">
        <v>562</v>
      </c>
      <c r="B285" s="1">
        <v>1420006804</v>
      </c>
      <c r="C285" t="s">
        <v>566</v>
      </c>
      <c r="D285" s="2">
        <v>197105</v>
      </c>
      <c r="E285" s="2">
        <v>196685</v>
      </c>
      <c r="F285" t="s">
        <v>559</v>
      </c>
      <c r="G285" t="s">
        <v>512</v>
      </c>
    </row>
    <row r="286" spans="1:7" outlineLevel="2" x14ac:dyDescent="0.25">
      <c r="A286" t="s">
        <v>567</v>
      </c>
      <c r="B286" s="1">
        <v>1424000108</v>
      </c>
      <c r="C286" t="s">
        <v>568</v>
      </c>
      <c r="D286" s="2">
        <v>274740</v>
      </c>
      <c r="E286" s="2">
        <v>274155</v>
      </c>
      <c r="F286" t="s">
        <v>569</v>
      </c>
      <c r="G286" t="s">
        <v>512</v>
      </c>
    </row>
    <row r="287" spans="1:7" outlineLevel="1" x14ac:dyDescent="0.25">
      <c r="D287" s="2">
        <f>SUBTOTAL(9,D257:D286)</f>
        <v>6100708</v>
      </c>
      <c r="E287" s="2">
        <f>SUBTOTAL(9,E257:E286)</f>
        <v>6087710</v>
      </c>
      <c r="G287" s="3" t="s">
        <v>570</v>
      </c>
    </row>
    <row r="288" spans="1:7" outlineLevel="2" x14ac:dyDescent="0.25">
      <c r="A288" t="s">
        <v>571</v>
      </c>
      <c r="B288" s="1">
        <v>1627061501</v>
      </c>
      <c r="C288" t="s">
        <v>572</v>
      </c>
      <c r="D288" s="2">
        <v>18375</v>
      </c>
      <c r="E288" s="2">
        <v>18336</v>
      </c>
      <c r="F288" t="s">
        <v>573</v>
      </c>
      <c r="G288" t="s">
        <v>574</v>
      </c>
    </row>
    <row r="289" spans="1:7" outlineLevel="2" x14ac:dyDescent="0.25">
      <c r="A289" t="s">
        <v>575</v>
      </c>
      <c r="B289" s="1">
        <v>1612000309</v>
      </c>
      <c r="C289" t="s">
        <v>576</v>
      </c>
      <c r="D289" s="2">
        <v>261139</v>
      </c>
      <c r="E289" s="2">
        <v>260583</v>
      </c>
      <c r="F289" t="s">
        <v>577</v>
      </c>
      <c r="G289" t="s">
        <v>574</v>
      </c>
    </row>
    <row r="290" spans="1:7" outlineLevel="2" x14ac:dyDescent="0.25">
      <c r="A290" t="s">
        <v>578</v>
      </c>
      <c r="B290" s="1">
        <v>1653002504</v>
      </c>
      <c r="C290" t="s">
        <v>579</v>
      </c>
      <c r="D290" s="2">
        <v>28783</v>
      </c>
      <c r="E290" s="2">
        <v>28722</v>
      </c>
      <c r="F290" t="s">
        <v>580</v>
      </c>
      <c r="G290" t="s">
        <v>574</v>
      </c>
    </row>
    <row r="291" spans="1:7" outlineLevel="2" x14ac:dyDescent="0.25">
      <c r="A291" t="s">
        <v>578</v>
      </c>
      <c r="B291" s="1">
        <v>1653002701</v>
      </c>
      <c r="C291" t="s">
        <v>581</v>
      </c>
      <c r="D291" s="2">
        <v>33612</v>
      </c>
      <c r="E291" s="2">
        <v>33540</v>
      </c>
      <c r="F291" t="s">
        <v>580</v>
      </c>
      <c r="G291" t="s">
        <v>574</v>
      </c>
    </row>
    <row r="292" spans="1:7" outlineLevel="2" x14ac:dyDescent="0.25">
      <c r="A292" t="s">
        <v>582</v>
      </c>
      <c r="B292" s="1">
        <v>1653000604</v>
      </c>
      <c r="C292" t="s">
        <v>583</v>
      </c>
      <c r="D292" s="2">
        <v>216832</v>
      </c>
      <c r="E292" s="2">
        <v>216370</v>
      </c>
      <c r="F292" t="s">
        <v>580</v>
      </c>
      <c r="G292" t="s">
        <v>574</v>
      </c>
    </row>
    <row r="293" spans="1:7" outlineLevel="2" x14ac:dyDescent="0.25">
      <c r="A293" t="s">
        <v>582</v>
      </c>
      <c r="B293" s="1">
        <v>1653000603</v>
      </c>
      <c r="C293" t="s">
        <v>584</v>
      </c>
      <c r="D293" s="2">
        <v>481503</v>
      </c>
      <c r="E293" s="2">
        <v>480477</v>
      </c>
      <c r="F293" t="s">
        <v>580</v>
      </c>
      <c r="G293" t="s">
        <v>574</v>
      </c>
    </row>
    <row r="294" spans="1:7" outlineLevel="2" x14ac:dyDescent="0.25">
      <c r="A294" t="s">
        <v>582</v>
      </c>
      <c r="B294" s="1">
        <v>1653000605</v>
      </c>
      <c r="C294" t="s">
        <v>585</v>
      </c>
      <c r="D294" s="2">
        <v>623323</v>
      </c>
      <c r="E294" s="2">
        <v>621995</v>
      </c>
      <c r="F294" t="s">
        <v>580</v>
      </c>
      <c r="G294" t="s">
        <v>574</v>
      </c>
    </row>
    <row r="295" spans="1:7" outlineLevel="2" x14ac:dyDescent="0.25">
      <c r="A295" t="s">
        <v>586</v>
      </c>
      <c r="B295" s="1">
        <v>1648051001</v>
      </c>
      <c r="C295" t="s">
        <v>587</v>
      </c>
      <c r="D295" s="2">
        <v>119223</v>
      </c>
      <c r="E295" s="2">
        <v>118969</v>
      </c>
      <c r="F295" t="s">
        <v>588</v>
      </c>
      <c r="G295" t="s">
        <v>574</v>
      </c>
    </row>
    <row r="296" spans="1:7" outlineLevel="2" x14ac:dyDescent="0.25">
      <c r="A296" t="s">
        <v>589</v>
      </c>
      <c r="B296" s="1">
        <v>1634012502</v>
      </c>
      <c r="C296" t="s">
        <v>590</v>
      </c>
      <c r="D296" s="2">
        <v>199750</v>
      </c>
      <c r="E296" s="2">
        <v>199324</v>
      </c>
      <c r="F296" t="s">
        <v>591</v>
      </c>
      <c r="G296" t="s">
        <v>574</v>
      </c>
    </row>
    <row r="297" spans="1:7" outlineLevel="2" x14ac:dyDescent="0.25">
      <c r="A297" t="s">
        <v>592</v>
      </c>
      <c r="B297" s="1">
        <v>1634052405</v>
      </c>
      <c r="C297" t="s">
        <v>593</v>
      </c>
      <c r="D297" s="2">
        <v>381174</v>
      </c>
      <c r="E297" s="2">
        <v>380362</v>
      </c>
      <c r="F297" t="s">
        <v>591</v>
      </c>
      <c r="G297" t="s">
        <v>574</v>
      </c>
    </row>
    <row r="298" spans="1:7" outlineLevel="2" x14ac:dyDescent="0.25">
      <c r="A298" t="s">
        <v>592</v>
      </c>
      <c r="B298" s="1">
        <v>1634052402</v>
      </c>
      <c r="C298" t="s">
        <v>594</v>
      </c>
      <c r="D298" s="2">
        <v>259088</v>
      </c>
      <c r="E298" s="2">
        <v>258536</v>
      </c>
      <c r="F298" t="s">
        <v>591</v>
      </c>
      <c r="G298" t="s">
        <v>574</v>
      </c>
    </row>
    <row r="299" spans="1:7" outlineLevel="2" x14ac:dyDescent="0.25">
      <c r="A299" t="s">
        <v>592</v>
      </c>
      <c r="B299" s="1">
        <v>1634052407</v>
      </c>
      <c r="C299" t="s">
        <v>595</v>
      </c>
      <c r="D299" s="2">
        <v>52510</v>
      </c>
      <c r="E299" s="2">
        <v>52398</v>
      </c>
      <c r="F299" t="s">
        <v>591</v>
      </c>
      <c r="G299" t="s">
        <v>574</v>
      </c>
    </row>
    <row r="300" spans="1:7" outlineLevel="2" x14ac:dyDescent="0.25">
      <c r="A300" t="s">
        <v>596</v>
      </c>
      <c r="B300" s="1">
        <v>1638000222</v>
      </c>
      <c r="C300" t="s">
        <v>597</v>
      </c>
      <c r="D300" s="2">
        <v>483388</v>
      </c>
      <c r="E300" s="2">
        <v>482358</v>
      </c>
      <c r="F300" t="s">
        <v>598</v>
      </c>
      <c r="G300" t="s">
        <v>574</v>
      </c>
    </row>
    <row r="301" spans="1:7" outlineLevel="2" x14ac:dyDescent="0.25">
      <c r="A301" t="s">
        <v>599</v>
      </c>
      <c r="B301" s="1">
        <v>1638000309</v>
      </c>
      <c r="C301" t="s">
        <v>600</v>
      </c>
      <c r="D301" s="2">
        <v>44508</v>
      </c>
      <c r="E301" s="2">
        <v>44413</v>
      </c>
      <c r="F301" t="s">
        <v>598</v>
      </c>
      <c r="G301" t="s">
        <v>574</v>
      </c>
    </row>
    <row r="302" spans="1:7" outlineLevel="2" x14ac:dyDescent="0.25">
      <c r="A302" t="s">
        <v>601</v>
      </c>
      <c r="B302" s="1">
        <v>1624002303</v>
      </c>
      <c r="C302" t="s">
        <v>602</v>
      </c>
      <c r="D302" s="2">
        <v>71692</v>
      </c>
      <c r="E302" s="2">
        <v>71539</v>
      </c>
      <c r="F302" t="s">
        <v>603</v>
      </c>
      <c r="G302" t="s">
        <v>574</v>
      </c>
    </row>
    <row r="303" spans="1:7" outlineLevel="2" x14ac:dyDescent="0.25">
      <c r="A303" t="s">
        <v>604</v>
      </c>
      <c r="B303" s="1">
        <v>1640000208</v>
      </c>
      <c r="C303" t="s">
        <v>605</v>
      </c>
      <c r="D303" s="2">
        <v>892262</v>
      </c>
      <c r="E303" s="2">
        <v>890361</v>
      </c>
      <c r="F303" t="s">
        <v>606</v>
      </c>
      <c r="G303" t="s">
        <v>574</v>
      </c>
    </row>
    <row r="304" spans="1:7" outlineLevel="2" x14ac:dyDescent="0.25">
      <c r="A304" t="s">
        <v>607</v>
      </c>
      <c r="B304" s="1">
        <v>1664000202</v>
      </c>
      <c r="C304" t="s">
        <v>608</v>
      </c>
      <c r="D304" s="2">
        <v>331717</v>
      </c>
      <c r="E304" s="2">
        <v>331010</v>
      </c>
      <c r="F304" t="s">
        <v>609</v>
      </c>
      <c r="G304" t="s">
        <v>574</v>
      </c>
    </row>
    <row r="305" spans="1:7" outlineLevel="2" x14ac:dyDescent="0.25">
      <c r="A305" t="s">
        <v>610</v>
      </c>
      <c r="B305" s="1">
        <v>1657000109</v>
      </c>
      <c r="C305" t="s">
        <v>611</v>
      </c>
      <c r="D305" s="2">
        <v>1183937</v>
      </c>
      <c r="E305" s="2">
        <v>1181415</v>
      </c>
      <c r="F305" t="s">
        <v>612</v>
      </c>
      <c r="G305" t="s">
        <v>574</v>
      </c>
    </row>
    <row r="306" spans="1:7" outlineLevel="2" x14ac:dyDescent="0.25">
      <c r="A306" t="s">
        <v>613</v>
      </c>
      <c r="B306" s="1">
        <v>1657070309</v>
      </c>
      <c r="C306" t="s">
        <v>614</v>
      </c>
      <c r="D306" s="2">
        <v>35050</v>
      </c>
      <c r="E306" s="2">
        <v>34975</v>
      </c>
      <c r="F306" t="s">
        <v>612</v>
      </c>
      <c r="G306" t="s">
        <v>574</v>
      </c>
    </row>
    <row r="307" spans="1:7" outlineLevel="2" x14ac:dyDescent="0.25">
      <c r="A307" t="s">
        <v>613</v>
      </c>
      <c r="B307" s="1">
        <v>1657070308</v>
      </c>
      <c r="C307" t="s">
        <v>615</v>
      </c>
      <c r="D307" s="2">
        <v>91369</v>
      </c>
      <c r="E307" s="2">
        <v>91174</v>
      </c>
      <c r="F307" t="s">
        <v>612</v>
      </c>
      <c r="G307" t="s">
        <v>574</v>
      </c>
    </row>
    <row r="308" spans="1:7" outlineLevel="2" x14ac:dyDescent="0.25">
      <c r="A308" t="s">
        <v>613</v>
      </c>
      <c r="B308" s="1">
        <v>1657070307</v>
      </c>
      <c r="C308" t="s">
        <v>616</v>
      </c>
      <c r="D308" s="2">
        <v>86805</v>
      </c>
      <c r="E308" s="2">
        <v>86620</v>
      </c>
      <c r="F308" t="s">
        <v>612</v>
      </c>
      <c r="G308" t="s">
        <v>574</v>
      </c>
    </row>
    <row r="309" spans="1:7" outlineLevel="2" x14ac:dyDescent="0.25">
      <c r="A309" t="s">
        <v>617</v>
      </c>
      <c r="B309" s="1">
        <v>1601001808</v>
      </c>
      <c r="C309" t="s">
        <v>618</v>
      </c>
      <c r="D309" s="2">
        <v>77163</v>
      </c>
      <c r="E309" s="2">
        <v>76999</v>
      </c>
      <c r="F309" t="s">
        <v>619</v>
      </c>
      <c r="G309" t="s">
        <v>574</v>
      </c>
    </row>
    <row r="310" spans="1:7" outlineLevel="2" x14ac:dyDescent="0.25">
      <c r="A310" t="s">
        <v>620</v>
      </c>
      <c r="B310" s="1">
        <v>1601002502</v>
      </c>
      <c r="C310" t="s">
        <v>621</v>
      </c>
      <c r="D310" s="2">
        <v>606460</v>
      </c>
      <c r="E310" s="2">
        <v>605168</v>
      </c>
      <c r="F310" t="s">
        <v>619</v>
      </c>
      <c r="G310" t="s">
        <v>574</v>
      </c>
    </row>
    <row r="311" spans="1:7" outlineLevel="2" x14ac:dyDescent="0.25">
      <c r="A311" t="s">
        <v>620</v>
      </c>
      <c r="B311" s="1">
        <v>1601002503</v>
      </c>
      <c r="C311" t="s">
        <v>622</v>
      </c>
      <c r="D311" s="2">
        <v>794716</v>
      </c>
      <c r="E311" s="2">
        <v>793023</v>
      </c>
      <c r="F311" t="s">
        <v>619</v>
      </c>
      <c r="G311" t="s">
        <v>574</v>
      </c>
    </row>
    <row r="312" spans="1:7" outlineLevel="2" x14ac:dyDescent="0.25">
      <c r="A312" t="s">
        <v>623</v>
      </c>
      <c r="B312" s="1">
        <v>1601086501</v>
      </c>
      <c r="C312" t="s">
        <v>624</v>
      </c>
      <c r="D312" s="2">
        <v>115998</v>
      </c>
      <c r="E312" s="2">
        <v>115751</v>
      </c>
      <c r="F312" t="s">
        <v>619</v>
      </c>
      <c r="G312" t="s">
        <v>574</v>
      </c>
    </row>
    <row r="313" spans="1:7" outlineLevel="2" x14ac:dyDescent="0.25">
      <c r="A313" t="s">
        <v>625</v>
      </c>
      <c r="B313" s="1">
        <v>1601000208</v>
      </c>
      <c r="C313" t="s">
        <v>626</v>
      </c>
      <c r="D313" s="2">
        <v>421945</v>
      </c>
      <c r="E313" s="2">
        <v>421046</v>
      </c>
      <c r="F313" t="s">
        <v>619</v>
      </c>
      <c r="G313" t="s">
        <v>574</v>
      </c>
    </row>
    <row r="314" spans="1:7" outlineLevel="2" x14ac:dyDescent="0.25">
      <c r="A314" t="s">
        <v>627</v>
      </c>
      <c r="B314" s="1">
        <v>1601000501</v>
      </c>
      <c r="C314" t="s">
        <v>628</v>
      </c>
      <c r="D314" s="2">
        <v>454656</v>
      </c>
      <c r="E314" s="2">
        <v>453687</v>
      </c>
      <c r="F314" t="s">
        <v>619</v>
      </c>
      <c r="G314" t="s">
        <v>574</v>
      </c>
    </row>
    <row r="315" spans="1:7" outlineLevel="2" x14ac:dyDescent="0.25">
      <c r="A315" t="s">
        <v>629</v>
      </c>
      <c r="B315" s="1">
        <v>1601010104</v>
      </c>
      <c r="C315" t="s">
        <v>630</v>
      </c>
      <c r="D315" s="2">
        <v>323581</v>
      </c>
      <c r="E315" s="2">
        <v>322892</v>
      </c>
      <c r="F315" t="s">
        <v>619</v>
      </c>
      <c r="G315" t="s">
        <v>574</v>
      </c>
    </row>
    <row r="316" spans="1:7" outlineLevel="2" x14ac:dyDescent="0.25">
      <c r="A316" t="s">
        <v>629</v>
      </c>
      <c r="B316" s="1">
        <v>1601010103</v>
      </c>
      <c r="C316" t="s">
        <v>631</v>
      </c>
      <c r="D316" s="2">
        <v>390511</v>
      </c>
      <c r="E316" s="2">
        <v>389679</v>
      </c>
      <c r="F316" t="s">
        <v>619</v>
      </c>
      <c r="G316" t="s">
        <v>574</v>
      </c>
    </row>
    <row r="317" spans="1:7" outlineLevel="2" x14ac:dyDescent="0.25">
      <c r="A317" t="s">
        <v>629</v>
      </c>
      <c r="B317" s="1">
        <v>1601010106</v>
      </c>
      <c r="C317" t="s">
        <v>632</v>
      </c>
      <c r="D317" s="2">
        <v>298187</v>
      </c>
      <c r="E317" s="2">
        <v>297552</v>
      </c>
      <c r="F317" t="s">
        <v>619</v>
      </c>
      <c r="G317" t="s">
        <v>574</v>
      </c>
    </row>
    <row r="318" spans="1:7" outlineLevel="2" x14ac:dyDescent="0.25">
      <c r="A318" t="s">
        <v>633</v>
      </c>
      <c r="B318" s="1">
        <v>1601012802</v>
      </c>
      <c r="C318" t="s">
        <v>634</v>
      </c>
      <c r="D318" s="2">
        <v>273548</v>
      </c>
      <c r="E318" s="2">
        <v>272965</v>
      </c>
      <c r="F318" t="s">
        <v>619</v>
      </c>
      <c r="G318" t="s">
        <v>574</v>
      </c>
    </row>
    <row r="319" spans="1:7" outlineLevel="2" x14ac:dyDescent="0.25">
      <c r="A319" t="s">
        <v>635</v>
      </c>
      <c r="B319" s="1">
        <v>1601085904</v>
      </c>
      <c r="C319" t="s">
        <v>636</v>
      </c>
      <c r="D319" s="2">
        <v>8030242</v>
      </c>
      <c r="E319" s="2">
        <v>8013134</v>
      </c>
      <c r="F319" t="s">
        <v>619</v>
      </c>
      <c r="G319" t="s">
        <v>574</v>
      </c>
    </row>
    <row r="320" spans="1:7" outlineLevel="2" x14ac:dyDescent="0.25">
      <c r="A320" t="s">
        <v>635</v>
      </c>
      <c r="B320" s="1">
        <v>1601085905</v>
      </c>
      <c r="C320" t="s">
        <v>637</v>
      </c>
      <c r="D320" s="2">
        <v>3415249</v>
      </c>
      <c r="E320" s="2">
        <v>3407973</v>
      </c>
      <c r="F320" t="s">
        <v>619</v>
      </c>
      <c r="G320" t="s">
        <v>574</v>
      </c>
    </row>
    <row r="321" spans="1:7" outlineLevel="2" x14ac:dyDescent="0.25">
      <c r="A321" t="s">
        <v>635</v>
      </c>
      <c r="B321" s="1">
        <v>1601085907</v>
      </c>
      <c r="C321" t="s">
        <v>638</v>
      </c>
      <c r="D321" s="2">
        <v>836347</v>
      </c>
      <c r="E321" s="2">
        <v>834565</v>
      </c>
      <c r="F321" t="s">
        <v>619</v>
      </c>
      <c r="G321" t="s">
        <v>574</v>
      </c>
    </row>
    <row r="322" spans="1:7" outlineLevel="2" x14ac:dyDescent="0.25">
      <c r="A322" t="s">
        <v>635</v>
      </c>
      <c r="B322" s="1">
        <v>1601085906</v>
      </c>
      <c r="C322" t="s">
        <v>639</v>
      </c>
      <c r="D322" s="2">
        <v>817979</v>
      </c>
      <c r="E322" s="2">
        <v>816236</v>
      </c>
      <c r="F322" t="s">
        <v>619</v>
      </c>
      <c r="G322" t="s">
        <v>574</v>
      </c>
    </row>
    <row r="323" spans="1:7" outlineLevel="1" x14ac:dyDescent="0.25">
      <c r="D323" s="2">
        <f>SUBTOTAL(9,D288:D322)</f>
        <v>22752622</v>
      </c>
      <c r="E323" s="2">
        <f>SUBTOTAL(9,E288:E322)</f>
        <v>22704147</v>
      </c>
      <c r="G323" s="3" t="s">
        <v>640</v>
      </c>
    </row>
    <row r="324" spans="1:7" outlineLevel="2" x14ac:dyDescent="0.25">
      <c r="A324" t="s">
        <v>641</v>
      </c>
      <c r="B324" s="1">
        <v>814010601</v>
      </c>
      <c r="C324" t="s">
        <v>642</v>
      </c>
      <c r="D324" s="2">
        <v>145000</v>
      </c>
      <c r="E324" s="2">
        <v>144691</v>
      </c>
      <c r="F324" t="s">
        <v>643</v>
      </c>
      <c r="G324" t="s">
        <v>644</v>
      </c>
    </row>
    <row r="325" spans="1:7" outlineLevel="2" x14ac:dyDescent="0.25">
      <c r="A325" t="s">
        <v>645</v>
      </c>
      <c r="B325" s="1">
        <v>815000206</v>
      </c>
      <c r="C325" t="s">
        <v>646</v>
      </c>
      <c r="D325" s="2">
        <v>449316</v>
      </c>
      <c r="E325" s="2">
        <v>448359</v>
      </c>
      <c r="F325" t="s">
        <v>647</v>
      </c>
      <c r="G325" t="s">
        <v>644</v>
      </c>
    </row>
    <row r="326" spans="1:7" outlineLevel="2" x14ac:dyDescent="0.25">
      <c r="A326" t="s">
        <v>648</v>
      </c>
      <c r="B326" s="1">
        <v>819001403</v>
      </c>
      <c r="C326" t="s">
        <v>649</v>
      </c>
      <c r="D326" s="2">
        <v>284559</v>
      </c>
      <c r="E326" s="2">
        <v>283953</v>
      </c>
      <c r="F326" t="s">
        <v>650</v>
      </c>
      <c r="G326" t="s">
        <v>644</v>
      </c>
    </row>
    <row r="327" spans="1:7" outlineLevel="2" x14ac:dyDescent="0.25">
      <c r="A327" t="s">
        <v>651</v>
      </c>
      <c r="B327" s="1">
        <v>805000409</v>
      </c>
      <c r="C327" t="s">
        <v>652</v>
      </c>
      <c r="D327" s="2">
        <v>45500</v>
      </c>
      <c r="E327" s="2">
        <v>45403</v>
      </c>
      <c r="F327" t="s">
        <v>653</v>
      </c>
      <c r="G327" t="s">
        <v>644</v>
      </c>
    </row>
    <row r="328" spans="1:7" outlineLevel="2" x14ac:dyDescent="0.25">
      <c r="A328" t="s">
        <v>654</v>
      </c>
      <c r="B328" s="1">
        <v>805003606</v>
      </c>
      <c r="C328" t="s">
        <v>655</v>
      </c>
      <c r="D328" s="2">
        <v>484258</v>
      </c>
      <c r="E328" s="2">
        <v>483226</v>
      </c>
      <c r="F328" t="s">
        <v>653</v>
      </c>
      <c r="G328" t="s">
        <v>644</v>
      </c>
    </row>
    <row r="329" spans="1:7" outlineLevel="2" x14ac:dyDescent="0.25">
      <c r="A329" t="s">
        <v>656</v>
      </c>
      <c r="B329" s="1">
        <v>834006301</v>
      </c>
      <c r="C329" t="s">
        <v>657</v>
      </c>
      <c r="D329" s="2">
        <v>186554</v>
      </c>
      <c r="E329" s="2">
        <v>186157</v>
      </c>
      <c r="F329" t="s">
        <v>653</v>
      </c>
      <c r="G329" t="s">
        <v>644</v>
      </c>
    </row>
    <row r="330" spans="1:7" outlineLevel="2" x14ac:dyDescent="0.25">
      <c r="A330" t="s">
        <v>656</v>
      </c>
      <c r="B330" s="1">
        <v>834004701</v>
      </c>
      <c r="C330" t="s">
        <v>658</v>
      </c>
      <c r="D330" s="2">
        <v>26600</v>
      </c>
      <c r="E330" s="2">
        <v>26543</v>
      </c>
      <c r="F330" t="s">
        <v>653</v>
      </c>
      <c r="G330" t="s">
        <v>644</v>
      </c>
    </row>
    <row r="331" spans="1:7" outlineLevel="2" x14ac:dyDescent="0.25">
      <c r="A331" t="s">
        <v>656</v>
      </c>
      <c r="B331" s="1">
        <v>834006201</v>
      </c>
      <c r="C331" t="s">
        <v>659</v>
      </c>
      <c r="D331" s="2">
        <v>15109</v>
      </c>
      <c r="E331" s="2">
        <v>15077</v>
      </c>
      <c r="F331" t="s">
        <v>653</v>
      </c>
      <c r="G331" t="s">
        <v>644</v>
      </c>
    </row>
    <row r="332" spans="1:7" outlineLevel="2" x14ac:dyDescent="0.25">
      <c r="A332" t="s">
        <v>660</v>
      </c>
      <c r="B332" s="1">
        <v>806005401</v>
      </c>
      <c r="C332" t="s">
        <v>661</v>
      </c>
      <c r="D332" s="2">
        <v>1316322</v>
      </c>
      <c r="E332" s="2">
        <v>1313518</v>
      </c>
      <c r="F332" t="s">
        <v>662</v>
      </c>
      <c r="G332" t="s">
        <v>644</v>
      </c>
    </row>
    <row r="333" spans="1:7" outlineLevel="2" x14ac:dyDescent="0.25">
      <c r="A333" t="s">
        <v>663</v>
      </c>
      <c r="B333" s="1">
        <v>806003602</v>
      </c>
      <c r="C333" t="s">
        <v>664</v>
      </c>
      <c r="D333" s="2">
        <v>139141</v>
      </c>
      <c r="E333" s="2">
        <v>138845</v>
      </c>
      <c r="F333" t="s">
        <v>662</v>
      </c>
      <c r="G333" t="s">
        <v>644</v>
      </c>
    </row>
    <row r="334" spans="1:7" outlineLevel="2" x14ac:dyDescent="0.25">
      <c r="A334" t="s">
        <v>665</v>
      </c>
      <c r="B334" s="1">
        <v>806001806</v>
      </c>
      <c r="C334" t="s">
        <v>666</v>
      </c>
      <c r="D334" s="2">
        <v>46570</v>
      </c>
      <c r="E334" s="2">
        <v>46471</v>
      </c>
      <c r="F334" t="s">
        <v>662</v>
      </c>
      <c r="G334" t="s">
        <v>644</v>
      </c>
    </row>
    <row r="335" spans="1:7" outlineLevel="2" x14ac:dyDescent="0.25">
      <c r="A335" t="s">
        <v>667</v>
      </c>
      <c r="B335" s="1">
        <v>826007301</v>
      </c>
      <c r="C335" t="s">
        <v>668</v>
      </c>
      <c r="D335" s="2">
        <v>322539</v>
      </c>
      <c r="E335" s="2">
        <v>321852</v>
      </c>
      <c r="F335" t="s">
        <v>669</v>
      </c>
      <c r="G335" t="s">
        <v>644</v>
      </c>
    </row>
    <row r="336" spans="1:7" outlineLevel="2" x14ac:dyDescent="0.25">
      <c r="A336" t="s">
        <v>667</v>
      </c>
      <c r="B336" s="1">
        <v>826007303</v>
      </c>
      <c r="C336" t="s">
        <v>670</v>
      </c>
      <c r="D336" s="2">
        <v>112686</v>
      </c>
      <c r="E336" s="2">
        <v>112446</v>
      </c>
      <c r="F336" t="s">
        <v>669</v>
      </c>
      <c r="G336" t="s">
        <v>644</v>
      </c>
    </row>
    <row r="337" spans="1:7" outlineLevel="2" x14ac:dyDescent="0.25">
      <c r="A337" t="s">
        <v>671</v>
      </c>
      <c r="B337" s="1">
        <v>833000301</v>
      </c>
      <c r="C337" t="s">
        <v>672</v>
      </c>
      <c r="D337" s="2">
        <v>43000</v>
      </c>
      <c r="E337" s="2">
        <v>42908</v>
      </c>
      <c r="F337" t="s">
        <v>673</v>
      </c>
      <c r="G337" t="s">
        <v>644</v>
      </c>
    </row>
    <row r="338" spans="1:7" outlineLevel="1" x14ac:dyDescent="0.25">
      <c r="D338" s="2">
        <f>SUBTOTAL(9,D324:D337)</f>
        <v>3617154</v>
      </c>
      <c r="E338" s="2">
        <f>SUBTOTAL(9,E324:E337)</f>
        <v>3609449</v>
      </c>
      <c r="G338" s="3" t="s">
        <v>674</v>
      </c>
    </row>
    <row r="339" spans="1:7" outlineLevel="2" x14ac:dyDescent="0.25">
      <c r="A339" t="s">
        <v>675</v>
      </c>
      <c r="B339" s="1">
        <v>1933011201</v>
      </c>
      <c r="C339" t="s">
        <v>676</v>
      </c>
      <c r="D339" s="2">
        <v>668250</v>
      </c>
      <c r="E339" s="2">
        <v>666826</v>
      </c>
      <c r="F339" t="s">
        <v>677</v>
      </c>
      <c r="G339" t="s">
        <v>678</v>
      </c>
    </row>
    <row r="340" spans="1:7" outlineLevel="2" x14ac:dyDescent="0.25">
      <c r="A340" t="s">
        <v>675</v>
      </c>
      <c r="B340" s="1">
        <v>1933011202</v>
      </c>
      <c r="C340" t="s">
        <v>679</v>
      </c>
      <c r="D340" s="2">
        <v>1694000</v>
      </c>
      <c r="E340" s="2">
        <v>1690391</v>
      </c>
      <c r="F340" t="s">
        <v>677</v>
      </c>
      <c r="G340" t="s">
        <v>678</v>
      </c>
    </row>
    <row r="341" spans="1:7" outlineLevel="2" x14ac:dyDescent="0.25">
      <c r="A341" t="s">
        <v>675</v>
      </c>
      <c r="B341" s="1">
        <v>1933011203</v>
      </c>
      <c r="C341" t="s">
        <v>680</v>
      </c>
      <c r="D341" s="2">
        <v>688125</v>
      </c>
      <c r="E341" s="2">
        <v>686659</v>
      </c>
      <c r="F341" t="s">
        <v>677</v>
      </c>
      <c r="G341" t="s">
        <v>678</v>
      </c>
    </row>
    <row r="342" spans="1:7" outlineLevel="2" x14ac:dyDescent="0.25">
      <c r="A342" t="s">
        <v>675</v>
      </c>
      <c r="B342" s="1">
        <v>1933011205</v>
      </c>
      <c r="C342" t="s">
        <v>681</v>
      </c>
      <c r="D342" s="2">
        <v>300000</v>
      </c>
      <c r="E342" s="2">
        <v>299361</v>
      </c>
      <c r="F342" t="s">
        <v>677</v>
      </c>
      <c r="G342" t="s">
        <v>678</v>
      </c>
    </row>
    <row r="343" spans="1:7" outlineLevel="2" x14ac:dyDescent="0.25">
      <c r="A343" t="s">
        <v>682</v>
      </c>
      <c r="B343" s="1">
        <v>1924013102</v>
      </c>
      <c r="C343" t="s">
        <v>683</v>
      </c>
      <c r="D343" s="2">
        <v>764914</v>
      </c>
      <c r="E343" s="2">
        <v>763284</v>
      </c>
      <c r="F343" t="s">
        <v>684</v>
      </c>
      <c r="G343" t="s">
        <v>678</v>
      </c>
    </row>
    <row r="344" spans="1:7" outlineLevel="2" x14ac:dyDescent="0.25">
      <c r="A344" t="s">
        <v>685</v>
      </c>
      <c r="B344" s="1">
        <v>1924001003</v>
      </c>
      <c r="C344" t="s">
        <v>686</v>
      </c>
      <c r="D344" s="2">
        <v>1315226</v>
      </c>
      <c r="E344" s="2">
        <v>1312424</v>
      </c>
      <c r="F344" t="s">
        <v>684</v>
      </c>
      <c r="G344" t="s">
        <v>678</v>
      </c>
    </row>
    <row r="345" spans="1:7" outlineLevel="2" x14ac:dyDescent="0.25">
      <c r="A345" t="s">
        <v>687</v>
      </c>
      <c r="B345" s="1">
        <v>1924008504</v>
      </c>
      <c r="C345" t="s">
        <v>688</v>
      </c>
      <c r="D345" s="2">
        <v>45101</v>
      </c>
      <c r="E345" s="2">
        <v>45005</v>
      </c>
      <c r="F345" t="s">
        <v>684</v>
      </c>
      <c r="G345" t="s">
        <v>678</v>
      </c>
    </row>
    <row r="346" spans="1:7" outlineLevel="2" x14ac:dyDescent="0.25">
      <c r="A346" t="s">
        <v>689</v>
      </c>
      <c r="B346" s="1">
        <v>1942001001</v>
      </c>
      <c r="C346" t="s">
        <v>690</v>
      </c>
      <c r="D346" s="2">
        <v>38295</v>
      </c>
      <c r="E346" s="2">
        <v>38213</v>
      </c>
      <c r="F346" t="s">
        <v>691</v>
      </c>
      <c r="G346" t="s">
        <v>678</v>
      </c>
    </row>
    <row r="347" spans="1:7" outlineLevel="2" x14ac:dyDescent="0.25">
      <c r="A347" t="s">
        <v>692</v>
      </c>
      <c r="B347" s="1">
        <v>1923001108</v>
      </c>
      <c r="C347" t="s">
        <v>693</v>
      </c>
      <c r="D347" s="2">
        <v>39625</v>
      </c>
      <c r="E347" s="2">
        <v>39541</v>
      </c>
      <c r="F347" t="s">
        <v>694</v>
      </c>
      <c r="G347" t="s">
        <v>678</v>
      </c>
    </row>
    <row r="348" spans="1:7" outlineLevel="2" x14ac:dyDescent="0.25">
      <c r="A348" t="s">
        <v>695</v>
      </c>
      <c r="B348" s="1">
        <v>1939002401</v>
      </c>
      <c r="C348" t="s">
        <v>696</v>
      </c>
      <c r="D348" s="2">
        <v>126460</v>
      </c>
      <c r="E348" s="2">
        <v>126191</v>
      </c>
      <c r="F348" t="s">
        <v>697</v>
      </c>
      <c r="G348" t="s">
        <v>678</v>
      </c>
    </row>
    <row r="349" spans="1:7" outlineLevel="2" x14ac:dyDescent="0.25">
      <c r="A349" t="s">
        <v>698</v>
      </c>
      <c r="B349" s="1">
        <v>1902023801</v>
      </c>
      <c r="C349" t="s">
        <v>699</v>
      </c>
      <c r="D349" s="2">
        <v>21696</v>
      </c>
      <c r="E349" s="2">
        <v>21650</v>
      </c>
      <c r="F349" t="s">
        <v>700</v>
      </c>
      <c r="G349" t="s">
        <v>678</v>
      </c>
    </row>
    <row r="350" spans="1:7" outlineLevel="2" x14ac:dyDescent="0.25">
      <c r="A350" t="s">
        <v>701</v>
      </c>
      <c r="B350" s="1">
        <v>1902023801</v>
      </c>
      <c r="C350" t="s">
        <v>699</v>
      </c>
      <c r="D350" s="2">
        <v>79143</v>
      </c>
      <c r="E350" s="2">
        <v>78974</v>
      </c>
      <c r="F350" t="s">
        <v>700</v>
      </c>
      <c r="G350" t="s">
        <v>678</v>
      </c>
    </row>
    <row r="351" spans="1:7" outlineLevel="1" x14ac:dyDescent="0.25">
      <c r="D351" s="2">
        <f>SUBTOTAL(9,D339:D350)</f>
        <v>5780835</v>
      </c>
      <c r="E351" s="2">
        <f>SUBTOTAL(9,E339:E350)</f>
        <v>5768519</v>
      </c>
      <c r="G351" s="3" t="s">
        <v>702</v>
      </c>
    </row>
    <row r="352" spans="1:7" outlineLevel="2" x14ac:dyDescent="0.25">
      <c r="A352" t="s">
        <v>703</v>
      </c>
      <c r="B352" s="1">
        <v>1004005701</v>
      </c>
      <c r="C352" t="s">
        <v>704</v>
      </c>
      <c r="D352" s="2">
        <v>25700</v>
      </c>
      <c r="E352" s="2">
        <v>25645</v>
      </c>
      <c r="F352" t="s">
        <v>705</v>
      </c>
      <c r="G352" t="s">
        <v>706</v>
      </c>
    </row>
    <row r="353" spans="1:7" outlineLevel="2" x14ac:dyDescent="0.25">
      <c r="A353" t="s">
        <v>707</v>
      </c>
      <c r="B353" s="1">
        <v>1001011606</v>
      </c>
      <c r="C353" t="s">
        <v>708</v>
      </c>
      <c r="D353" s="2">
        <v>457711</v>
      </c>
      <c r="E353" s="2">
        <v>456736</v>
      </c>
      <c r="F353" t="s">
        <v>709</v>
      </c>
      <c r="G353" t="s">
        <v>706</v>
      </c>
    </row>
    <row r="354" spans="1:7" outlineLevel="2" x14ac:dyDescent="0.25">
      <c r="A354" t="s">
        <v>710</v>
      </c>
      <c r="B354" s="1">
        <v>1001041407</v>
      </c>
      <c r="C354" t="s">
        <v>711</v>
      </c>
      <c r="D354" s="2">
        <v>81519</v>
      </c>
      <c r="E354" s="2">
        <v>81345</v>
      </c>
      <c r="F354" t="s">
        <v>709</v>
      </c>
      <c r="G354" t="s">
        <v>706</v>
      </c>
    </row>
    <row r="355" spans="1:7" outlineLevel="2" x14ac:dyDescent="0.25">
      <c r="A355" t="s">
        <v>712</v>
      </c>
      <c r="B355" s="1">
        <v>1001011808</v>
      </c>
      <c r="C355" t="s">
        <v>713</v>
      </c>
      <c r="D355" s="2">
        <v>273312</v>
      </c>
      <c r="E355" s="2">
        <v>272730</v>
      </c>
      <c r="F355" t="s">
        <v>709</v>
      </c>
      <c r="G355" t="s">
        <v>706</v>
      </c>
    </row>
    <row r="356" spans="1:7" outlineLevel="2" x14ac:dyDescent="0.25">
      <c r="A356" t="s">
        <v>714</v>
      </c>
      <c r="B356" s="1">
        <v>1001027201</v>
      </c>
      <c r="C356" t="s">
        <v>715</v>
      </c>
      <c r="D356" s="2">
        <v>30206</v>
      </c>
      <c r="E356" s="2">
        <v>30142</v>
      </c>
      <c r="F356" t="s">
        <v>709</v>
      </c>
      <c r="G356" t="s">
        <v>706</v>
      </c>
    </row>
    <row r="357" spans="1:7" outlineLevel="2" x14ac:dyDescent="0.25">
      <c r="A357" t="s">
        <v>714</v>
      </c>
      <c r="B357" s="1">
        <v>1001006902</v>
      </c>
      <c r="C357" t="s">
        <v>716</v>
      </c>
      <c r="D357" s="2">
        <v>18278</v>
      </c>
      <c r="E357" s="2">
        <v>18239</v>
      </c>
      <c r="F357" t="s">
        <v>709</v>
      </c>
      <c r="G357" t="s">
        <v>706</v>
      </c>
    </row>
    <row r="358" spans="1:7" outlineLevel="2" x14ac:dyDescent="0.25">
      <c r="A358" t="s">
        <v>717</v>
      </c>
      <c r="B358" s="1">
        <v>1001002004</v>
      </c>
      <c r="C358" t="s">
        <v>718</v>
      </c>
      <c r="D358" s="2">
        <v>42925</v>
      </c>
      <c r="E358" s="2">
        <v>42834</v>
      </c>
      <c r="F358" t="s">
        <v>709</v>
      </c>
      <c r="G358" t="s">
        <v>706</v>
      </c>
    </row>
    <row r="359" spans="1:7" outlineLevel="2" x14ac:dyDescent="0.25">
      <c r="A359" t="s">
        <v>719</v>
      </c>
      <c r="B359" s="1">
        <v>1029001302</v>
      </c>
      <c r="C359" t="s">
        <v>720</v>
      </c>
      <c r="D359" s="2">
        <v>301516</v>
      </c>
      <c r="E359" s="2">
        <v>300874</v>
      </c>
      <c r="F359" t="s">
        <v>721</v>
      </c>
      <c r="G359" t="s">
        <v>706</v>
      </c>
    </row>
    <row r="360" spans="1:7" outlineLevel="2" x14ac:dyDescent="0.25">
      <c r="A360" t="s">
        <v>722</v>
      </c>
      <c r="B360" s="1">
        <v>1002011402</v>
      </c>
      <c r="C360" t="s">
        <v>723</v>
      </c>
      <c r="D360" s="2">
        <v>28781</v>
      </c>
      <c r="E360" s="2">
        <v>28720</v>
      </c>
      <c r="F360" t="s">
        <v>724</v>
      </c>
      <c r="G360" t="s">
        <v>706</v>
      </c>
    </row>
    <row r="361" spans="1:7" outlineLevel="2" x14ac:dyDescent="0.25">
      <c r="A361" t="s">
        <v>725</v>
      </c>
      <c r="B361" s="1">
        <v>1018007903</v>
      </c>
      <c r="C361" t="s">
        <v>726</v>
      </c>
      <c r="D361" s="2">
        <v>37009</v>
      </c>
      <c r="E361" s="2">
        <v>36930</v>
      </c>
      <c r="F361" t="s">
        <v>727</v>
      </c>
      <c r="G361" t="s">
        <v>706</v>
      </c>
    </row>
    <row r="362" spans="1:7" outlineLevel="2" x14ac:dyDescent="0.25">
      <c r="A362" t="s">
        <v>728</v>
      </c>
      <c r="B362" s="1">
        <v>1018004503</v>
      </c>
      <c r="C362" t="s">
        <v>729</v>
      </c>
      <c r="D362" s="2">
        <v>123288</v>
      </c>
      <c r="E362" s="2">
        <v>123025</v>
      </c>
      <c r="F362" t="s">
        <v>727</v>
      </c>
      <c r="G362" t="s">
        <v>706</v>
      </c>
    </row>
    <row r="363" spans="1:7" outlineLevel="1" x14ac:dyDescent="0.25">
      <c r="D363" s="2">
        <f>SUBTOTAL(9,D352:D362)</f>
        <v>1420245</v>
      </c>
      <c r="E363" s="2">
        <f>SUBTOTAL(9,E352:E362)</f>
        <v>1417220</v>
      </c>
      <c r="G363" s="3" t="s">
        <v>730</v>
      </c>
    </row>
    <row r="364" spans="1:7" outlineLevel="2" x14ac:dyDescent="0.25">
      <c r="A364" t="s">
        <v>731</v>
      </c>
      <c r="B364" s="1">
        <v>702002914</v>
      </c>
      <c r="C364" t="s">
        <v>732</v>
      </c>
      <c r="D364" s="2">
        <v>18603</v>
      </c>
      <c r="E364" s="2">
        <v>18563</v>
      </c>
      <c r="F364" t="s">
        <v>733</v>
      </c>
      <c r="G364" t="s">
        <v>734</v>
      </c>
    </row>
    <row r="365" spans="1:7" outlineLevel="2" x14ac:dyDescent="0.25">
      <c r="A365" t="s">
        <v>735</v>
      </c>
      <c r="B365" s="1">
        <v>701003501</v>
      </c>
      <c r="C365" t="s">
        <v>736</v>
      </c>
      <c r="D365" s="2">
        <v>296988</v>
      </c>
      <c r="E365" s="2">
        <v>296355</v>
      </c>
      <c r="F365" t="s">
        <v>737</v>
      </c>
      <c r="G365" t="s">
        <v>734</v>
      </c>
    </row>
    <row r="366" spans="1:7" outlineLevel="2" x14ac:dyDescent="0.25">
      <c r="A366" t="s">
        <v>738</v>
      </c>
      <c r="B366" s="1">
        <v>728000306</v>
      </c>
      <c r="C366" t="s">
        <v>739</v>
      </c>
      <c r="D366" s="2">
        <v>507179</v>
      </c>
      <c r="E366" s="2">
        <v>506099</v>
      </c>
      <c r="F366" t="s">
        <v>740</v>
      </c>
      <c r="G366" t="s">
        <v>734</v>
      </c>
    </row>
    <row r="367" spans="1:7" outlineLevel="2" x14ac:dyDescent="0.25">
      <c r="A367" t="s">
        <v>738</v>
      </c>
      <c r="B367" s="1">
        <v>728000305</v>
      </c>
      <c r="C367" t="s">
        <v>741</v>
      </c>
      <c r="D367" s="2">
        <v>1147093</v>
      </c>
      <c r="E367" s="2">
        <v>1144649</v>
      </c>
      <c r="F367" t="s">
        <v>740</v>
      </c>
      <c r="G367" t="s">
        <v>734</v>
      </c>
    </row>
    <row r="368" spans="1:7" outlineLevel="2" x14ac:dyDescent="0.25">
      <c r="A368" t="s">
        <v>742</v>
      </c>
      <c r="B368" s="1">
        <v>709025107</v>
      </c>
      <c r="C368" t="s">
        <v>743</v>
      </c>
      <c r="D368" s="2">
        <v>77833</v>
      </c>
      <c r="E368" s="2">
        <v>77667</v>
      </c>
      <c r="F368" t="s">
        <v>744</v>
      </c>
      <c r="G368" t="s">
        <v>734</v>
      </c>
    </row>
    <row r="369" spans="1:7" outlineLevel="2" x14ac:dyDescent="0.25">
      <c r="A369" t="s">
        <v>745</v>
      </c>
      <c r="B369" s="1">
        <v>709025901</v>
      </c>
      <c r="C369" t="s">
        <v>746</v>
      </c>
      <c r="D369" s="2">
        <v>134627</v>
      </c>
      <c r="E369" s="2">
        <v>134340</v>
      </c>
      <c r="F369" t="s">
        <v>744</v>
      </c>
      <c r="G369" t="s">
        <v>734</v>
      </c>
    </row>
    <row r="370" spans="1:7" outlineLevel="2" x14ac:dyDescent="0.25">
      <c r="A370" t="s">
        <v>747</v>
      </c>
      <c r="B370" s="1">
        <v>709007504</v>
      </c>
      <c r="C370" t="s">
        <v>748</v>
      </c>
      <c r="D370" s="2">
        <v>391159</v>
      </c>
      <c r="E370" s="2">
        <v>390326</v>
      </c>
      <c r="F370" t="s">
        <v>744</v>
      </c>
      <c r="G370" t="s">
        <v>734</v>
      </c>
    </row>
    <row r="371" spans="1:7" outlineLevel="2" x14ac:dyDescent="0.25">
      <c r="A371" t="s">
        <v>749</v>
      </c>
      <c r="B371" s="1">
        <v>709025102</v>
      </c>
      <c r="C371" t="s">
        <v>750</v>
      </c>
      <c r="D371" s="2">
        <v>184611</v>
      </c>
      <c r="E371" s="2">
        <v>184218</v>
      </c>
      <c r="F371" t="s">
        <v>744</v>
      </c>
      <c r="G371" t="s">
        <v>734</v>
      </c>
    </row>
    <row r="372" spans="1:7" outlineLevel="2" x14ac:dyDescent="0.25">
      <c r="A372" t="s">
        <v>751</v>
      </c>
      <c r="B372" s="1">
        <v>604020401</v>
      </c>
      <c r="C372" t="s">
        <v>752</v>
      </c>
      <c r="D372" s="2">
        <v>133482</v>
      </c>
      <c r="E372" s="2">
        <v>133198</v>
      </c>
      <c r="F372" t="s">
        <v>753</v>
      </c>
      <c r="G372" t="s">
        <v>734</v>
      </c>
    </row>
    <row r="373" spans="1:7" outlineLevel="2" x14ac:dyDescent="0.25">
      <c r="A373" t="s">
        <v>754</v>
      </c>
      <c r="B373" s="1">
        <v>706000304</v>
      </c>
      <c r="C373" t="s">
        <v>755</v>
      </c>
      <c r="D373" s="2">
        <v>1142707</v>
      </c>
      <c r="E373" s="2">
        <v>1140273</v>
      </c>
      <c r="F373" t="s">
        <v>756</v>
      </c>
      <c r="G373" t="s">
        <v>734</v>
      </c>
    </row>
    <row r="374" spans="1:7" outlineLevel="2" x14ac:dyDescent="0.25">
      <c r="A374" t="s">
        <v>757</v>
      </c>
      <c r="B374" s="1">
        <v>706000412</v>
      </c>
      <c r="C374" t="s">
        <v>758</v>
      </c>
      <c r="D374" s="2">
        <v>1130919</v>
      </c>
      <c r="E374" s="2">
        <v>1128510</v>
      </c>
      <c r="F374" t="s">
        <v>756</v>
      </c>
      <c r="G374" t="s">
        <v>734</v>
      </c>
    </row>
    <row r="375" spans="1:7" outlineLevel="2" x14ac:dyDescent="0.25">
      <c r="A375" t="s">
        <v>759</v>
      </c>
      <c r="B375" s="1">
        <v>706000211</v>
      </c>
      <c r="C375" t="s">
        <v>760</v>
      </c>
      <c r="D375" s="2">
        <v>707572</v>
      </c>
      <c r="E375" s="2">
        <v>706065</v>
      </c>
      <c r="F375" t="s">
        <v>756</v>
      </c>
      <c r="G375" t="s">
        <v>734</v>
      </c>
    </row>
    <row r="376" spans="1:7" outlineLevel="2" x14ac:dyDescent="0.25">
      <c r="A376" t="s">
        <v>759</v>
      </c>
      <c r="B376" s="1">
        <v>706000224</v>
      </c>
      <c r="C376" t="s">
        <v>761</v>
      </c>
      <c r="D376" s="2">
        <v>166438</v>
      </c>
      <c r="E376" s="2">
        <v>166083</v>
      </c>
      <c r="F376" t="s">
        <v>756</v>
      </c>
      <c r="G376" t="s">
        <v>734</v>
      </c>
    </row>
    <row r="377" spans="1:7" outlineLevel="2" x14ac:dyDescent="0.25">
      <c r="A377" t="s">
        <v>762</v>
      </c>
      <c r="B377" s="1">
        <v>706000804</v>
      </c>
      <c r="C377" t="s">
        <v>763</v>
      </c>
      <c r="D377" s="2">
        <v>427601</v>
      </c>
      <c r="E377" s="2">
        <v>426690</v>
      </c>
      <c r="F377" t="s">
        <v>756</v>
      </c>
      <c r="G377" t="s">
        <v>734</v>
      </c>
    </row>
    <row r="378" spans="1:7" outlineLevel="2" x14ac:dyDescent="0.25">
      <c r="A378" t="s">
        <v>764</v>
      </c>
      <c r="B378" s="1">
        <v>706000147</v>
      </c>
      <c r="C378" t="s">
        <v>765</v>
      </c>
      <c r="D378" s="2">
        <v>155839</v>
      </c>
      <c r="E378" s="2">
        <v>155507</v>
      </c>
      <c r="F378" t="s">
        <v>756</v>
      </c>
      <c r="G378" t="s">
        <v>734</v>
      </c>
    </row>
    <row r="379" spans="1:7" outlineLevel="2" x14ac:dyDescent="0.25">
      <c r="A379" t="s">
        <v>766</v>
      </c>
      <c r="B379" s="1">
        <v>706000714</v>
      </c>
      <c r="C379" t="s">
        <v>767</v>
      </c>
      <c r="D379" s="2">
        <v>923286</v>
      </c>
      <c r="E379" s="2">
        <v>921319</v>
      </c>
      <c r="F379" t="s">
        <v>756</v>
      </c>
      <c r="G379" t="s">
        <v>734</v>
      </c>
    </row>
    <row r="380" spans="1:7" outlineLevel="2" x14ac:dyDescent="0.25">
      <c r="A380" t="s">
        <v>768</v>
      </c>
      <c r="B380" s="1">
        <v>720008908</v>
      </c>
      <c r="C380" t="s">
        <v>769</v>
      </c>
      <c r="D380" s="2">
        <v>156849</v>
      </c>
      <c r="E380" s="2">
        <v>156515</v>
      </c>
      <c r="F380" t="s">
        <v>770</v>
      </c>
      <c r="G380" t="s">
        <v>734</v>
      </c>
    </row>
    <row r="381" spans="1:7" outlineLevel="2" x14ac:dyDescent="0.25">
      <c r="A381" t="s">
        <v>771</v>
      </c>
      <c r="B381" s="1">
        <v>723004305</v>
      </c>
      <c r="C381" t="s">
        <v>772</v>
      </c>
      <c r="D381" s="2">
        <v>395589</v>
      </c>
      <c r="E381" s="2">
        <v>394746</v>
      </c>
      <c r="F381" t="s">
        <v>773</v>
      </c>
      <c r="G381" t="s">
        <v>734</v>
      </c>
    </row>
    <row r="382" spans="1:7" outlineLevel="2" x14ac:dyDescent="0.25">
      <c r="A382" t="s">
        <v>774</v>
      </c>
      <c r="B382" s="1">
        <v>704004210</v>
      </c>
      <c r="C382" t="s">
        <v>775</v>
      </c>
      <c r="D382" s="2">
        <v>188869</v>
      </c>
      <c r="E382" s="2">
        <v>188467</v>
      </c>
      <c r="F382" t="s">
        <v>776</v>
      </c>
      <c r="G382" t="s">
        <v>734</v>
      </c>
    </row>
    <row r="383" spans="1:7" outlineLevel="2" x14ac:dyDescent="0.25">
      <c r="A383" t="s">
        <v>774</v>
      </c>
      <c r="B383" s="1">
        <v>704004211</v>
      </c>
      <c r="C383" t="s">
        <v>777</v>
      </c>
      <c r="D383" s="2">
        <v>250633</v>
      </c>
      <c r="E383" s="2">
        <v>250099</v>
      </c>
      <c r="F383" t="s">
        <v>776</v>
      </c>
      <c r="G383" t="s">
        <v>734</v>
      </c>
    </row>
    <row r="384" spans="1:7" outlineLevel="2" x14ac:dyDescent="0.25">
      <c r="A384" t="s">
        <v>778</v>
      </c>
      <c r="B384" s="1">
        <v>704008304</v>
      </c>
      <c r="C384" t="s">
        <v>779</v>
      </c>
      <c r="D384" s="2">
        <v>54899</v>
      </c>
      <c r="E384" s="2">
        <v>54782</v>
      </c>
      <c r="F384" t="s">
        <v>776</v>
      </c>
      <c r="G384" t="s">
        <v>734</v>
      </c>
    </row>
    <row r="385" spans="1:7" outlineLevel="2" x14ac:dyDescent="0.25">
      <c r="A385" t="s">
        <v>780</v>
      </c>
      <c r="B385" s="1">
        <v>704016501</v>
      </c>
      <c r="C385" t="s">
        <v>781</v>
      </c>
      <c r="D385" s="2">
        <v>5308070</v>
      </c>
      <c r="E385" s="2">
        <v>5296762</v>
      </c>
      <c r="F385" t="s">
        <v>776</v>
      </c>
      <c r="G385" t="s">
        <v>734</v>
      </c>
    </row>
    <row r="386" spans="1:7" outlineLevel="2" x14ac:dyDescent="0.25">
      <c r="A386" t="s">
        <v>780</v>
      </c>
      <c r="B386" s="1">
        <v>704016502</v>
      </c>
      <c r="C386" t="s">
        <v>782</v>
      </c>
      <c r="D386" s="2">
        <v>569760</v>
      </c>
      <c r="E386" s="2">
        <v>568546</v>
      </c>
      <c r="F386" t="s">
        <v>776</v>
      </c>
      <c r="G386" t="s">
        <v>734</v>
      </c>
    </row>
    <row r="387" spans="1:7" outlineLevel="2" x14ac:dyDescent="0.25">
      <c r="A387" t="s">
        <v>780</v>
      </c>
      <c r="B387" s="1">
        <v>704016503</v>
      </c>
      <c r="C387" t="s">
        <v>783</v>
      </c>
      <c r="D387" s="2">
        <v>379840</v>
      </c>
      <c r="E387" s="2">
        <v>379031</v>
      </c>
      <c r="F387" t="s">
        <v>776</v>
      </c>
      <c r="G387" t="s">
        <v>734</v>
      </c>
    </row>
    <row r="388" spans="1:7" outlineLevel="2" x14ac:dyDescent="0.25">
      <c r="A388" t="s">
        <v>780</v>
      </c>
      <c r="B388" s="1">
        <v>704016504</v>
      </c>
      <c r="C388" t="s">
        <v>784</v>
      </c>
      <c r="D388" s="2">
        <v>569760</v>
      </c>
      <c r="E388" s="2">
        <v>568546</v>
      </c>
      <c r="F388" t="s">
        <v>776</v>
      </c>
      <c r="G388" t="s">
        <v>734</v>
      </c>
    </row>
    <row r="389" spans="1:7" outlineLevel="2" x14ac:dyDescent="0.25">
      <c r="A389" t="s">
        <v>780</v>
      </c>
      <c r="B389" s="1">
        <v>704016505</v>
      </c>
      <c r="C389" t="s">
        <v>785</v>
      </c>
      <c r="D389" s="2">
        <v>1139520</v>
      </c>
      <c r="E389" s="2">
        <v>1137092</v>
      </c>
      <c r="F389" t="s">
        <v>776</v>
      </c>
      <c r="G389" t="s">
        <v>734</v>
      </c>
    </row>
    <row r="390" spans="1:7" outlineLevel="1" x14ac:dyDescent="0.25">
      <c r="D390" s="2">
        <f>SUBTOTAL(9,D364:D389)</f>
        <v>16559726</v>
      </c>
      <c r="E390" s="2">
        <f>SUBTOTAL(9,E364:E389)</f>
        <v>16524448</v>
      </c>
      <c r="G390" s="3" t="s">
        <v>786</v>
      </c>
    </row>
    <row r="391" spans="1:7" outlineLevel="2" x14ac:dyDescent="0.25">
      <c r="A391" t="s">
        <v>787</v>
      </c>
      <c r="B391" s="1">
        <v>105023801</v>
      </c>
      <c r="C391" t="s">
        <v>788</v>
      </c>
      <c r="D391" s="2">
        <v>65983</v>
      </c>
      <c r="E391" s="2">
        <v>65842</v>
      </c>
      <c r="F391" t="s">
        <v>789</v>
      </c>
      <c r="G391" t="s">
        <v>790</v>
      </c>
    </row>
    <row r="392" spans="1:7" outlineLevel="2" x14ac:dyDescent="0.25">
      <c r="A392" t="s">
        <v>791</v>
      </c>
      <c r="B392" s="1">
        <v>106009408</v>
      </c>
      <c r="C392" t="s">
        <v>792</v>
      </c>
      <c r="D392" s="2">
        <v>98685</v>
      </c>
      <c r="E392" s="2">
        <v>98475</v>
      </c>
      <c r="F392" t="s">
        <v>789</v>
      </c>
      <c r="G392" t="s">
        <v>790</v>
      </c>
    </row>
    <row r="393" spans="1:7" outlineLevel="2" x14ac:dyDescent="0.25">
      <c r="A393" t="s">
        <v>791</v>
      </c>
      <c r="B393" s="1">
        <v>106010002</v>
      </c>
      <c r="C393" t="s">
        <v>793</v>
      </c>
      <c r="D393" s="2">
        <v>32140</v>
      </c>
      <c r="E393" s="2">
        <v>32072</v>
      </c>
      <c r="F393" t="s">
        <v>789</v>
      </c>
      <c r="G393" t="s">
        <v>790</v>
      </c>
    </row>
    <row r="394" spans="1:7" outlineLevel="2" x14ac:dyDescent="0.25">
      <c r="A394" t="s">
        <v>794</v>
      </c>
      <c r="B394" s="1">
        <v>101002805</v>
      </c>
      <c r="C394" t="s">
        <v>795</v>
      </c>
      <c r="D394" s="2">
        <v>179908</v>
      </c>
      <c r="E394" s="2">
        <v>179525</v>
      </c>
      <c r="F394" t="s">
        <v>796</v>
      </c>
      <c r="G394" t="s">
        <v>790</v>
      </c>
    </row>
    <row r="395" spans="1:7" outlineLevel="2" x14ac:dyDescent="0.25">
      <c r="A395" t="s">
        <v>794</v>
      </c>
      <c r="B395" s="1">
        <v>101002804</v>
      </c>
      <c r="C395" t="s">
        <v>797</v>
      </c>
      <c r="D395" s="2">
        <v>414626</v>
      </c>
      <c r="E395" s="2">
        <v>413743</v>
      </c>
      <c r="F395" t="s">
        <v>796</v>
      </c>
      <c r="G395" t="s">
        <v>790</v>
      </c>
    </row>
    <row r="396" spans="1:7" outlineLevel="2" x14ac:dyDescent="0.25">
      <c r="A396" t="s">
        <v>798</v>
      </c>
      <c r="B396" s="1">
        <v>101013202</v>
      </c>
      <c r="C396" t="s">
        <v>799</v>
      </c>
      <c r="D396" s="2">
        <v>282497</v>
      </c>
      <c r="E396" s="2">
        <v>281895</v>
      </c>
      <c r="F396" t="s">
        <v>796</v>
      </c>
      <c r="G396" t="s">
        <v>790</v>
      </c>
    </row>
    <row r="397" spans="1:7" outlineLevel="2" x14ac:dyDescent="0.25">
      <c r="A397" t="s">
        <v>798</v>
      </c>
      <c r="B397" s="1">
        <v>101013201</v>
      </c>
      <c r="C397" t="s">
        <v>799</v>
      </c>
      <c r="D397" s="2">
        <v>376056</v>
      </c>
      <c r="E397" s="2">
        <v>375255</v>
      </c>
      <c r="F397" t="s">
        <v>796</v>
      </c>
      <c r="G397" t="s">
        <v>790</v>
      </c>
    </row>
    <row r="398" spans="1:7" outlineLevel="2" x14ac:dyDescent="0.25">
      <c r="A398" t="s">
        <v>798</v>
      </c>
      <c r="B398" s="1">
        <v>101013201</v>
      </c>
      <c r="C398" t="s">
        <v>799</v>
      </c>
      <c r="D398" s="2">
        <v>53890</v>
      </c>
      <c r="E398" s="2">
        <v>53775</v>
      </c>
      <c r="F398" t="s">
        <v>796</v>
      </c>
      <c r="G398" t="s">
        <v>790</v>
      </c>
    </row>
    <row r="399" spans="1:7" outlineLevel="2" x14ac:dyDescent="0.25">
      <c r="A399" t="s">
        <v>800</v>
      </c>
      <c r="B399" s="1">
        <v>104001206</v>
      </c>
      <c r="C399" t="s">
        <v>801</v>
      </c>
      <c r="D399" s="2">
        <v>427429</v>
      </c>
      <c r="E399" s="2">
        <v>426518</v>
      </c>
      <c r="F399" t="s">
        <v>802</v>
      </c>
      <c r="G399" t="s">
        <v>790</v>
      </c>
    </row>
    <row r="400" spans="1:7" outlineLevel="2" x14ac:dyDescent="0.25">
      <c r="A400" t="s">
        <v>800</v>
      </c>
      <c r="B400" s="1">
        <v>104001206</v>
      </c>
      <c r="C400" t="s">
        <v>801</v>
      </c>
      <c r="D400" s="2">
        <v>234411</v>
      </c>
      <c r="E400" s="2">
        <v>233912</v>
      </c>
      <c r="F400" t="s">
        <v>802</v>
      </c>
      <c r="G400" t="s">
        <v>790</v>
      </c>
    </row>
    <row r="401" spans="1:7" outlineLevel="2" x14ac:dyDescent="0.25">
      <c r="A401" t="s">
        <v>800</v>
      </c>
      <c r="B401" s="1">
        <v>104001206</v>
      </c>
      <c r="C401" t="s">
        <v>801</v>
      </c>
      <c r="D401" s="2">
        <v>158211</v>
      </c>
      <c r="E401" s="2">
        <v>157874</v>
      </c>
      <c r="F401" t="s">
        <v>802</v>
      </c>
      <c r="G401" t="s">
        <v>790</v>
      </c>
    </row>
    <row r="402" spans="1:7" outlineLevel="2" x14ac:dyDescent="0.25">
      <c r="A402" t="s">
        <v>803</v>
      </c>
      <c r="B402" s="1">
        <v>135002813</v>
      </c>
      <c r="C402" t="s">
        <v>804</v>
      </c>
      <c r="D402" s="2">
        <v>1020847</v>
      </c>
      <c r="E402" s="2">
        <v>1018672</v>
      </c>
      <c r="F402" t="s">
        <v>805</v>
      </c>
      <c r="G402" t="s">
        <v>790</v>
      </c>
    </row>
    <row r="403" spans="1:7" outlineLevel="2" x14ac:dyDescent="0.25">
      <c r="A403" t="s">
        <v>803</v>
      </c>
      <c r="B403" s="1">
        <v>135002814</v>
      </c>
      <c r="C403" t="s">
        <v>806</v>
      </c>
      <c r="D403" s="2">
        <v>667972</v>
      </c>
      <c r="E403" s="2">
        <v>666549</v>
      </c>
      <c r="F403" t="s">
        <v>805</v>
      </c>
      <c r="G403" t="s">
        <v>790</v>
      </c>
    </row>
    <row r="404" spans="1:7" outlineLevel="2" x14ac:dyDescent="0.25">
      <c r="A404" t="s">
        <v>803</v>
      </c>
      <c r="B404" s="1">
        <v>135002813</v>
      </c>
      <c r="C404" t="s">
        <v>804</v>
      </c>
      <c r="D404" s="2">
        <v>342194</v>
      </c>
      <c r="E404" s="2">
        <v>341465</v>
      </c>
      <c r="F404" t="s">
        <v>805</v>
      </c>
      <c r="G404" t="s">
        <v>790</v>
      </c>
    </row>
    <row r="405" spans="1:7" outlineLevel="2" x14ac:dyDescent="0.25">
      <c r="A405" t="s">
        <v>807</v>
      </c>
      <c r="B405" s="1">
        <v>105001602</v>
      </c>
      <c r="C405" t="s">
        <v>808</v>
      </c>
      <c r="D405" s="2">
        <v>96452</v>
      </c>
      <c r="E405" s="2">
        <v>96247</v>
      </c>
      <c r="F405" t="s">
        <v>809</v>
      </c>
      <c r="G405" t="s">
        <v>790</v>
      </c>
    </row>
    <row r="406" spans="1:7" outlineLevel="2" x14ac:dyDescent="0.25">
      <c r="A406" t="s">
        <v>810</v>
      </c>
      <c r="B406" s="1">
        <v>105002006</v>
      </c>
      <c r="C406" t="s">
        <v>811</v>
      </c>
      <c r="D406" s="2">
        <v>48158</v>
      </c>
      <c r="E406" s="2">
        <v>48055</v>
      </c>
      <c r="F406" t="s">
        <v>809</v>
      </c>
      <c r="G406" t="s">
        <v>790</v>
      </c>
    </row>
    <row r="407" spans="1:7" outlineLevel="2" x14ac:dyDescent="0.25">
      <c r="A407" t="s">
        <v>812</v>
      </c>
      <c r="B407" s="1">
        <v>105006703</v>
      </c>
      <c r="C407" t="s">
        <v>813</v>
      </c>
      <c r="D407" s="2">
        <v>432140</v>
      </c>
      <c r="E407" s="2">
        <v>431219</v>
      </c>
      <c r="F407" t="s">
        <v>809</v>
      </c>
      <c r="G407" t="s">
        <v>790</v>
      </c>
    </row>
    <row r="408" spans="1:7" outlineLevel="2" x14ac:dyDescent="0.25">
      <c r="A408" t="s">
        <v>814</v>
      </c>
      <c r="B408" s="1">
        <v>105003405</v>
      </c>
      <c r="C408" t="s">
        <v>815</v>
      </c>
      <c r="D408" s="2">
        <v>70760</v>
      </c>
      <c r="E408" s="2">
        <v>70609</v>
      </c>
      <c r="F408" t="s">
        <v>809</v>
      </c>
      <c r="G408" t="s">
        <v>790</v>
      </c>
    </row>
    <row r="409" spans="1:7" outlineLevel="2" x14ac:dyDescent="0.25">
      <c r="A409" t="s">
        <v>816</v>
      </c>
      <c r="B409" s="1">
        <v>105002603</v>
      </c>
      <c r="C409" t="s">
        <v>817</v>
      </c>
      <c r="D409" s="2">
        <v>762087</v>
      </c>
      <c r="E409" s="2">
        <v>760463</v>
      </c>
      <c r="F409" t="s">
        <v>809</v>
      </c>
      <c r="G409" t="s">
        <v>790</v>
      </c>
    </row>
    <row r="410" spans="1:7" outlineLevel="2" x14ac:dyDescent="0.25">
      <c r="A410" t="s">
        <v>816</v>
      </c>
      <c r="B410" s="1">
        <v>105002605</v>
      </c>
      <c r="C410" t="s">
        <v>818</v>
      </c>
      <c r="D410" s="2">
        <v>546922</v>
      </c>
      <c r="E410" s="2">
        <v>545757</v>
      </c>
      <c r="F410" t="s">
        <v>809</v>
      </c>
      <c r="G410" t="s">
        <v>790</v>
      </c>
    </row>
    <row r="411" spans="1:7" outlineLevel="2" x14ac:dyDescent="0.25">
      <c r="A411" t="s">
        <v>819</v>
      </c>
      <c r="B411" s="1">
        <v>105001305</v>
      </c>
      <c r="C411" t="s">
        <v>820</v>
      </c>
      <c r="D411" s="2">
        <v>138151</v>
      </c>
      <c r="E411" s="2">
        <v>137857</v>
      </c>
      <c r="F411" t="s">
        <v>809</v>
      </c>
      <c r="G411" t="s">
        <v>790</v>
      </c>
    </row>
    <row r="412" spans="1:7" outlineLevel="2" x14ac:dyDescent="0.25">
      <c r="A412" t="s">
        <v>821</v>
      </c>
      <c r="B412" s="1">
        <v>127003105</v>
      </c>
      <c r="C412" t="s">
        <v>822</v>
      </c>
      <c r="D412" s="2">
        <v>59223</v>
      </c>
      <c r="E412" s="2">
        <v>59097</v>
      </c>
      <c r="F412" t="s">
        <v>823</v>
      </c>
      <c r="G412" t="s">
        <v>790</v>
      </c>
    </row>
    <row r="413" spans="1:7" outlineLevel="2" x14ac:dyDescent="0.25">
      <c r="A413" t="s">
        <v>824</v>
      </c>
      <c r="B413" s="1">
        <v>122000306</v>
      </c>
      <c r="C413" t="s">
        <v>825</v>
      </c>
      <c r="D413" s="2">
        <v>74131</v>
      </c>
      <c r="E413" s="2">
        <v>73973</v>
      </c>
      <c r="F413" t="s">
        <v>826</v>
      </c>
      <c r="G413" t="s">
        <v>790</v>
      </c>
    </row>
    <row r="414" spans="1:7" outlineLevel="2" x14ac:dyDescent="0.25">
      <c r="A414" t="s">
        <v>827</v>
      </c>
      <c r="B414" s="1">
        <v>122000105</v>
      </c>
      <c r="C414" t="s">
        <v>828</v>
      </c>
      <c r="D414" s="2">
        <v>73645</v>
      </c>
      <c r="E414" s="2">
        <v>73488</v>
      </c>
      <c r="F414" t="s">
        <v>826</v>
      </c>
      <c r="G414" t="s">
        <v>790</v>
      </c>
    </row>
    <row r="415" spans="1:7" outlineLevel="2" x14ac:dyDescent="0.25">
      <c r="A415" t="s">
        <v>829</v>
      </c>
      <c r="B415" s="1">
        <v>122000107</v>
      </c>
      <c r="C415" t="s">
        <v>830</v>
      </c>
      <c r="D415" s="2">
        <v>549027</v>
      </c>
      <c r="E415" s="2">
        <v>547857</v>
      </c>
      <c r="F415" t="s">
        <v>826</v>
      </c>
      <c r="G415" t="s">
        <v>790</v>
      </c>
    </row>
    <row r="416" spans="1:7" outlineLevel="1" x14ac:dyDescent="0.25">
      <c r="D416" s="2">
        <f>SUBTOTAL(9,D391:D415)</f>
        <v>7205545</v>
      </c>
      <c r="E416" s="2">
        <f>SUBTOTAL(9,E391:E415)</f>
        <v>7190194</v>
      </c>
      <c r="G416" s="3" t="s">
        <v>831</v>
      </c>
    </row>
    <row r="417" spans="4:7" x14ac:dyDescent="0.25">
      <c r="D417" s="2">
        <f>SUBTOTAL(9,D2:D415)</f>
        <v>192271948</v>
      </c>
      <c r="E417" s="2">
        <f>SUBTOTAL(9,E2:E415)</f>
        <v>191862328</v>
      </c>
      <c r="G417" s="3" t="s">
        <v>832</v>
      </c>
    </row>
  </sheetData>
  <conditionalFormatting sqref="A1 C1:E1">
    <cfRule type="containsText" dxfId="0" priority="1" operator="containsText" text="Avvik">
      <formula>NOT(ISERROR(SEARCH("Avvik",A1)))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WEB - søkarliste</vt:lpstr>
    </vt:vector>
  </TitlesOfParts>
  <Company>Lotteri- og Stiftelsestilsynet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Varlid</dc:creator>
  <cp:lastModifiedBy>Bjørn Leirdal</cp:lastModifiedBy>
  <dcterms:created xsi:type="dcterms:W3CDTF">2016-06-24T10:47:54Z</dcterms:created>
  <dcterms:modified xsi:type="dcterms:W3CDTF">2025-09-22T10:00:50Z</dcterms:modified>
</cp:coreProperties>
</file>